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6" activeTab="9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<sst xmlns="http://schemas.openxmlformats.org/spreadsheetml/2006/main" count="227" uniqueCount="112">
  <si>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</si>
  <si>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</si>
  <si>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</si>
  <si>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</si>
  <si>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</si>
  <si>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</si>
  <si>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</si>
  <si>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</si>
  <si>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</si>
  <si>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</si>
  <si>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</si>
  <si>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</si>
  <si>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</si>
  <si>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</si>
  <si>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</si>
  <si>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</si>
  <si>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</si>
  <si>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</si>
  <si>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</si>
  <si>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</si>
  <si>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</si>
  <si>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</si>
  <si>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</si>
  <si>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</si>
  <si>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</si>
  <si>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</si>
  <si>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</si>
  <si>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</si>
  <si>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</si>
  <si>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</si>
  <si>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</si>
  <si>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</si>
  <si>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</si>
  <si>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</si>
  <si>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r>
      <t>Titlul</t>
    </r>
    <r>
      <rPr>
        <sz val="11"/>
        <rFont val="Calibri"/>
        <family val="2"/>
      </rPr>
      <t xml:space="preserve"> lucrarii</t>
    </r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</si>
  <si>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</si>
  <si>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</si>
  <si>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</si>
  <si>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</si>
  <si>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</si>
  <si>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r>
      <t xml:space="preserve">Titlul </t>
    </r>
    <r>
      <rPr>
        <sz val="11"/>
        <rFont val="Calibri"/>
        <family val="2"/>
      </rPr>
      <t xml:space="preserve"> 
lucrarii</t>
    </r>
  </si>
  <si>
    <r>
      <t xml:space="preserve">Titlul </t>
    </r>
    <r>
      <rPr>
        <sz val="11"/>
        <rFont val="Calibri"/>
        <family val="2"/>
      </rPr>
      <t>capitolului</t>
    </r>
  </si>
  <si>
    <t>Titlul capitolului</t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</si>
  <si>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</si>
  <si>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</si>
  <si>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</si>
  <si>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</si>
  <si>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</si>
  <si>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</si>
  <si>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cu norma de baza/titular in cadrul universitatii)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</si>
  <si>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cu norma de baza/titular in cadrul universitatii)</t>
    </r>
  </si>
  <si>
    <t>Lista lucrarilor publicate in reviste din Arts and Humanities
(pentru personalul de predare si cercetare stiintifica cu norma de baza/titular in cadrul universitatii)</t>
  </si>
  <si>
    <t>Lista lucrarilor publicate in volume ale conferintelor indexate (ISI Proceedings)
(pentru personalul de predare si cercetare stiintifica cu norma de baza/titular in cadrul universitatii)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</si>
  <si>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</si>
  <si>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</si>
  <si>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</si>
  <si>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</si>
  <si>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</si>
  <si>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t>Studii culturale</t>
  </si>
  <si>
    <t>UBB</t>
  </si>
  <si>
    <t>anul XIX</t>
  </si>
  <si>
    <t>nr. 5</t>
  </si>
  <si>
    <t>„Transylvanian Review”</t>
  </si>
  <si>
    <t>Constantin Barbulescu</t>
  </si>
  <si>
    <t>279-286</t>
  </si>
  <si>
    <t>Studii Culturale</t>
  </si>
  <si>
    <t>Scopus</t>
  </si>
  <si>
    <t>Caiete de antropologie istorică</t>
  </si>
  <si>
    <t>145-150</t>
  </si>
  <si>
    <t>IX, nr. 2</t>
  </si>
  <si>
    <t>Ce se naşte din pisică tot şoareci mănâncă. Reprezentări ale eredităţii în lumea ţărănească</t>
  </si>
  <si>
    <t>C. Barbulescu</t>
  </si>
  <si>
    <t>VIII, nr. 1</t>
  </si>
  <si>
    <t>Problema morţii animale şi modernitatea</t>
  </si>
  <si>
    <t>Domnul, lele X şi modernitatea românească</t>
  </si>
  <si>
    <t>129-142</t>
  </si>
  <si>
    <t>Cluj-Napoca</t>
  </si>
  <si>
    <t>Accent</t>
  </si>
  <si>
    <t>Corvin. O biografie rurală</t>
  </si>
  <si>
    <t>C. Barbulescu, E. Barbulescu</t>
  </si>
  <si>
    <t>Argonaut</t>
  </si>
  <si>
    <t>Identitate şi alteritate</t>
  </si>
  <si>
    <t xml:space="preserve">Constantin Bărbulescu, Luminiţa Dumănescu, Sorin Mitu, Vlad Popovici </t>
  </si>
  <si>
    <t>Presa Universitara Clujeana</t>
  </si>
  <si>
    <t>Legislaţia sanitară în România modernă (1874-1910)</t>
  </si>
  <si>
    <t>Constantin Bărbulescu, Alina Ioana Şuta, Oana Mihaela Tămaş, Alin Ciupală, Vlad Popovici</t>
  </si>
  <si>
    <t>Mega</t>
  </si>
  <si>
    <t>Rapoarte sanitare în România modernă (1864-1906)</t>
  </si>
  <si>
    <t>Constantin Bărbulescu, Cristina Gudin, Oana Mihaela Tămaş, Mihaela Mehedinţi, Alin Ciupală, Vlad Popovici</t>
  </si>
  <si>
    <t>Documente privind politica sanitară în România (1965-1989)</t>
  </si>
  <si>
    <t>Constantin Bărbulescu (coord…), Elena Bărbulescu, Mihai Croitor, Alexandru Onojescu</t>
  </si>
  <si>
    <t>Cultură ţărănească şi cultură medicală la mijlocul secolului al XIX-lea</t>
  </si>
  <si>
    <t>Radosav Maria-Lucretia</t>
  </si>
  <si>
    <t>Metafora cărţii. Percepţia cărţii ebraice în comunităţile nord-transilvănene. Sec. XIX – XX</t>
  </si>
  <si>
    <t>articol</t>
  </si>
  <si>
    <t>JOURNAL FOR THE STUDY OF RELIGIONS AND IDEOLOGIES</t>
  </si>
  <si>
    <t>nr. 18</t>
  </si>
  <si>
    <t>VI</t>
  </si>
  <si>
    <t>4-5</t>
  </si>
  <si>
    <t>TRANSYLVANIAN REVIEW</t>
  </si>
  <si>
    <t>nr. 2</t>
  </si>
  <si>
    <t>3-18</t>
  </si>
  <si>
    <t xml:space="preserve">The Hebrew Print and the Jewish Society în North Transylvania in the 20th Century. The Hebrew Printing House from Seini, Satu Mare Counnty </t>
  </si>
  <si>
    <t>PaRDeS: Zeitschrift der Vereiningung fűr Jűdische Studien</t>
  </si>
  <si>
    <t>73-91</t>
  </si>
  <si>
    <t xml:space="preserve">Regensburger Verbundklassifikation </t>
  </si>
  <si>
    <t>Livada cu rodii. Carte şi comunitate evreiescă în nordul Transilvaniei. Secolele XVIII-XX</t>
  </si>
  <si>
    <t>Juramentum Judaeorum. Contribuţii la constituirea şi evoluţia comunităţilor evreieşti sătmărene (Sec. XVIII – XX)</t>
  </si>
  <si>
    <t>Spiritualitate şi cultură europeană</t>
  </si>
  <si>
    <t xml:space="preserve">PRESA UNIVERSITARA CLUJEANA </t>
  </si>
  <si>
    <r>
      <t>.</t>
    </r>
    <r>
      <rPr>
        <i/>
        <sz val="12"/>
        <color indexed="8"/>
        <rFont val="Calibri"/>
        <family val="2"/>
      </rPr>
      <t>“The Dirt is Thick on their Skin”. The Bodily Hygiene of the Peasant in the Medical Discourse in the Old Kingdom in the Second Half of the XIX-th Century</t>
    </r>
  </si>
  <si>
    <r>
      <t>The Life of Books and the Life of People. The Book Collection Stred in the Syncgogne of Satu Mare( 18 th-20 th. Centuries)</t>
    </r>
    <r>
      <rPr>
        <sz val="12"/>
        <color indexed="8"/>
        <rFont val="Calibri"/>
        <family val="2"/>
      </rPr>
      <t>,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</si>
</sst>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b/>
      <i/>
      <u val="single"/>
      <sz val="13"/>
      <name val="Calibri"/>
      <family val="2"/>
    </font>
    <font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K3" sqref="K3"/>
    </sheetView>
  </sheetViews>
  <sheetFormatPr defaultColWidth="10.7109375" defaultRowHeight="15"/>
  <cols>
    <col min="1" max="1" width="6.140625" style="7" customWidth="1"/>
    <col min="2" max="9" width="11.8515625" style="7" customWidth="1"/>
    <col min="10" max="10" width="10.00390625" style="7" customWidth="1"/>
    <col min="11" max="11" width="14.00390625" style="7" customWidth="1"/>
    <col min="12" max="12" width="11.8515625" style="7" customWidth="1"/>
    <col min="13" max="16384" width="10.7109375" style="7" customWidth="1"/>
  </cols>
  <sheetData>
    <row r="1" spans="1:12" s="8" customFormat="1" ht="17.2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9" customFormat="1" ht="66" customHeight="1">
      <c r="A2" s="17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0" customFormat="1" ht="107.25" customHeight="1">
      <c r="A3" s="14" t="s">
        <v>0</v>
      </c>
      <c r="B3" s="2" t="s">
        <v>43</v>
      </c>
      <c r="C3" s="15" t="s">
        <v>26</v>
      </c>
      <c r="D3" s="15" t="s">
        <v>3</v>
      </c>
      <c r="E3" s="15" t="s">
        <v>27</v>
      </c>
      <c r="F3" s="15" t="s">
        <v>28</v>
      </c>
      <c r="G3" s="15" t="s">
        <v>32</v>
      </c>
      <c r="H3" s="15" t="s">
        <v>36</v>
      </c>
      <c r="I3" s="15" t="s">
        <v>4</v>
      </c>
      <c r="J3" s="15" t="s">
        <v>6</v>
      </c>
      <c r="K3" s="2" t="s">
        <v>46</v>
      </c>
      <c r="L3" s="15" t="s">
        <v>22</v>
      </c>
    </row>
    <row r="4" s="11" customFormat="1" ht="12.75"/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4.8515625" style="1" customWidth="1"/>
    <col min="2" max="2" width="18.57421875" style="1" customWidth="1"/>
    <col min="3" max="3" width="15.00390625" style="1" customWidth="1"/>
    <col min="4" max="4" width="15.7109375" style="1" customWidth="1"/>
    <col min="5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s="13" customFormat="1" ht="75.75" customHeight="1">
      <c r="A2" s="20" t="s">
        <v>57</v>
      </c>
      <c r="B2" s="21"/>
      <c r="C2" s="21"/>
      <c r="D2" s="21"/>
      <c r="E2" s="21"/>
      <c r="F2" s="21"/>
      <c r="G2" s="21"/>
      <c r="H2" s="21"/>
      <c r="I2" s="21"/>
    </row>
    <row r="3" spans="1:9" s="6" customFormat="1" ht="75">
      <c r="A3" s="4" t="s">
        <v>0</v>
      </c>
      <c r="B3" s="5" t="s">
        <v>43</v>
      </c>
      <c r="C3" s="5" t="s">
        <v>31</v>
      </c>
      <c r="D3" s="5" t="s">
        <v>42</v>
      </c>
      <c r="E3" s="5" t="s">
        <v>5</v>
      </c>
      <c r="F3" s="5" t="s">
        <v>15</v>
      </c>
      <c r="G3" s="5" t="s">
        <v>16</v>
      </c>
      <c r="H3" s="5" t="s">
        <v>45</v>
      </c>
      <c r="I3" s="5" t="s">
        <v>25</v>
      </c>
    </row>
    <row r="4" spans="1:9" ht="15.75">
      <c r="A4" s="30">
        <v>1</v>
      </c>
      <c r="B4" s="30" t="s">
        <v>71</v>
      </c>
      <c r="C4" s="26" t="s">
        <v>81</v>
      </c>
      <c r="D4" s="28" t="s">
        <v>91</v>
      </c>
      <c r="E4" s="30">
        <v>2007</v>
      </c>
      <c r="F4" s="30" t="s">
        <v>80</v>
      </c>
      <c r="G4" s="30" t="s">
        <v>76</v>
      </c>
      <c r="H4" s="30" t="s">
        <v>59</v>
      </c>
      <c r="I4" s="30" t="s">
        <v>65</v>
      </c>
    </row>
    <row r="5" spans="1:9" ht="15.75">
      <c r="A5" s="30">
        <f>SUM(A4,1)</f>
        <v>2</v>
      </c>
      <c r="B5" s="27" t="s">
        <v>92</v>
      </c>
      <c r="C5" s="26" t="s">
        <v>108</v>
      </c>
      <c r="D5" s="28" t="s">
        <v>107</v>
      </c>
      <c r="E5" s="30">
        <v>2007</v>
      </c>
      <c r="F5" s="26" t="s">
        <v>109</v>
      </c>
      <c r="G5" s="30" t="s">
        <v>76</v>
      </c>
      <c r="H5" s="30" t="s">
        <v>59</v>
      </c>
      <c r="I5" s="30" t="s">
        <v>65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ySplit="3" topLeftCell="BM10" activePane="bottomLeft" state="frozen"/>
      <selection pane="topLeft" activeCell="A1" sqref="A1"/>
      <selection pane="bottomLeft" activeCell="A11" sqref="A11"/>
    </sheetView>
  </sheetViews>
  <sheetFormatPr defaultColWidth="10.7109375" defaultRowHeight="15"/>
  <cols>
    <col min="1" max="1" width="4.421875" style="0" customWidth="1"/>
    <col min="2" max="7" width="13.28125" style="0" customWidth="1"/>
    <col min="8" max="8" width="9.7109375" style="0" customWidth="1"/>
    <col min="9" max="9" width="10.00390625" style="0" customWidth="1"/>
    <col min="10" max="11" width="13.28125" style="0" customWidth="1"/>
  </cols>
  <sheetData>
    <row r="1" spans="1:11" s="12" customFormat="1" ht="17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3" customFormat="1" ht="72.75" customHeight="1">
      <c r="A2" s="20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90">
      <c r="A3" s="4" t="s">
        <v>0</v>
      </c>
      <c r="B3" s="5" t="s">
        <v>44</v>
      </c>
      <c r="C3" s="5" t="s">
        <v>30</v>
      </c>
      <c r="D3" s="5" t="s">
        <v>3</v>
      </c>
      <c r="E3" s="5" t="s">
        <v>27</v>
      </c>
      <c r="F3" s="5" t="s">
        <v>28</v>
      </c>
      <c r="G3" s="5" t="s">
        <v>37</v>
      </c>
      <c r="H3" s="5" t="s">
        <v>36</v>
      </c>
      <c r="I3" s="5" t="s">
        <v>4</v>
      </c>
      <c r="J3" s="5" t="s">
        <v>45</v>
      </c>
      <c r="K3" s="5" t="s">
        <v>23</v>
      </c>
    </row>
    <row r="4" ht="33.75" customHeight="1"/>
    <row r="10" spans="1:11" ht="15.75">
      <c r="A10" s="25">
        <v>1</v>
      </c>
      <c r="B10" s="25" t="s">
        <v>63</v>
      </c>
      <c r="C10" s="26" t="s">
        <v>110</v>
      </c>
      <c r="D10" s="25"/>
      <c r="E10" s="26" t="s">
        <v>62</v>
      </c>
      <c r="F10" s="25" t="s">
        <v>60</v>
      </c>
      <c r="G10" s="25" t="s">
        <v>61</v>
      </c>
      <c r="H10" s="25">
        <v>2010</v>
      </c>
      <c r="I10" s="25" t="s">
        <v>64</v>
      </c>
      <c r="J10" s="25" t="s">
        <v>59</v>
      </c>
      <c r="K10" s="25" t="s">
        <v>58</v>
      </c>
    </row>
    <row r="11" spans="1:11" ht="15.75">
      <c r="A11" s="25">
        <v>2</v>
      </c>
      <c r="B11" s="27" t="s">
        <v>92</v>
      </c>
      <c r="C11" s="28" t="s">
        <v>111</v>
      </c>
      <c r="D11" s="25" t="s">
        <v>94</v>
      </c>
      <c r="E11" s="26" t="s">
        <v>99</v>
      </c>
      <c r="F11" s="25"/>
      <c r="G11" s="25" t="s">
        <v>100</v>
      </c>
      <c r="H11" s="25">
        <v>2009</v>
      </c>
      <c r="I11" s="29" t="s">
        <v>101</v>
      </c>
      <c r="J11" s="25" t="s">
        <v>59</v>
      </c>
      <c r="K11" s="25" t="s">
        <v>58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11.57421875" style="1" customWidth="1"/>
    <col min="4" max="4" width="12.7109375" style="1" customWidth="1"/>
    <col min="5" max="5" width="19.57421875" style="1" customWidth="1"/>
    <col min="6" max="6" width="9.7109375" style="1" customWidth="1"/>
    <col min="7" max="7" width="11.14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12" customFormat="1" ht="17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3" customFormat="1" ht="72" customHeight="1">
      <c r="A2" s="20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75">
      <c r="A3" s="4" t="s">
        <v>0</v>
      </c>
      <c r="B3" s="5" t="s">
        <v>47</v>
      </c>
      <c r="C3" s="5" t="s">
        <v>31</v>
      </c>
      <c r="D3" s="5" t="s">
        <v>3</v>
      </c>
      <c r="E3" s="5" t="s">
        <v>27</v>
      </c>
      <c r="F3" s="5" t="s">
        <v>28</v>
      </c>
      <c r="G3" s="5" t="s">
        <v>32</v>
      </c>
      <c r="H3" s="5" t="s">
        <v>35</v>
      </c>
      <c r="I3" s="5" t="s">
        <v>4</v>
      </c>
      <c r="J3" s="5" t="s">
        <v>46</v>
      </c>
      <c r="K3" s="5" t="s">
        <v>24</v>
      </c>
    </row>
    <row r="4" spans="1:11" s="30" customFormat="1" ht="15.75">
      <c r="A4" s="30">
        <v>1</v>
      </c>
      <c r="B4" s="27" t="s">
        <v>92</v>
      </c>
      <c r="C4" s="28" t="s">
        <v>93</v>
      </c>
      <c r="D4" s="30" t="s">
        <v>94</v>
      </c>
      <c r="E4" s="26" t="s">
        <v>95</v>
      </c>
      <c r="F4" s="30" t="s">
        <v>96</v>
      </c>
      <c r="G4" s="30" t="s">
        <v>97</v>
      </c>
      <c r="H4" s="30">
        <v>2007</v>
      </c>
      <c r="I4" s="31" t="s">
        <v>98</v>
      </c>
      <c r="J4" s="30" t="s">
        <v>59</v>
      </c>
      <c r="K4" s="30" t="s">
        <v>58</v>
      </c>
    </row>
    <row r="5" ht="15">
      <c r="I5" s="24"/>
    </row>
    <row r="6" ht="15">
      <c r="I6" s="24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4.8515625" style="1" customWidth="1"/>
    <col min="2" max="2" width="11.140625" style="1" customWidth="1"/>
    <col min="3" max="3" width="12.57421875" style="1" customWidth="1"/>
    <col min="4" max="4" width="13.140625" style="1" customWidth="1"/>
    <col min="5" max="5" width="12.140625" style="1" customWidth="1"/>
    <col min="6" max="8" width="10.421875" style="1" customWidth="1"/>
    <col min="9" max="9" width="13.7109375" style="1" customWidth="1"/>
    <col min="10" max="10" width="17.28125" style="1" customWidth="1"/>
    <col min="11" max="11" width="12.140625" style="1" customWidth="1"/>
    <col min="12" max="16384" width="9.140625" style="1" customWidth="1"/>
  </cols>
  <sheetData>
    <row r="1" spans="1:11" ht="17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77.25" customHeight="1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96.75" customHeight="1">
      <c r="A3" s="4" t="s">
        <v>0</v>
      </c>
      <c r="B3" s="5" t="s">
        <v>43</v>
      </c>
      <c r="C3" s="5" t="s">
        <v>31</v>
      </c>
      <c r="D3" s="5" t="s">
        <v>3</v>
      </c>
      <c r="E3" s="5" t="s">
        <v>33</v>
      </c>
      <c r="F3" s="5" t="s">
        <v>9</v>
      </c>
      <c r="G3" s="5" t="s">
        <v>5</v>
      </c>
      <c r="H3" s="5" t="s">
        <v>4</v>
      </c>
      <c r="I3" s="5" t="s">
        <v>45</v>
      </c>
      <c r="J3" s="5" t="s">
        <v>10</v>
      </c>
      <c r="K3" s="5" t="s">
        <v>24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5" sqref="A5:A7"/>
    </sheetView>
  </sheetViews>
  <sheetFormatPr defaultColWidth="12.57421875" defaultRowHeight="15"/>
  <cols>
    <col min="1" max="1" width="6.421875" style="0" customWidth="1"/>
    <col min="2" max="2" width="10.421875" style="0" customWidth="1"/>
    <col min="4" max="7" width="13.8515625" style="0" customWidth="1"/>
    <col min="8" max="8" width="14.57421875" style="0" customWidth="1"/>
    <col min="9" max="9" width="14.00390625" style="0" customWidth="1"/>
    <col min="10" max="10" width="14.421875" style="0" customWidth="1"/>
  </cols>
  <sheetData>
    <row r="1" spans="1:10" s="12" customFormat="1" ht="17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3" customFormat="1" ht="80.25" customHeight="1">
      <c r="A2" s="20" t="s">
        <v>53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6" customFormat="1" ht="75">
      <c r="A3" s="4" t="s">
        <v>0</v>
      </c>
      <c r="B3" s="5" t="s">
        <v>43</v>
      </c>
      <c r="C3" s="5" t="s">
        <v>34</v>
      </c>
      <c r="D3" s="5" t="s">
        <v>27</v>
      </c>
      <c r="E3" s="5" t="s">
        <v>37</v>
      </c>
      <c r="F3" s="5" t="s">
        <v>5</v>
      </c>
      <c r="G3" s="5" t="s">
        <v>4</v>
      </c>
      <c r="H3" s="5" t="s">
        <v>45</v>
      </c>
      <c r="I3" s="5" t="s">
        <v>12</v>
      </c>
      <c r="J3" s="5" t="s">
        <v>24</v>
      </c>
    </row>
    <row r="4" spans="1:10" s="25" customFormat="1" ht="15.75">
      <c r="A4" s="25">
        <v>1</v>
      </c>
      <c r="B4" s="25" t="s">
        <v>71</v>
      </c>
      <c r="C4" s="28" t="s">
        <v>70</v>
      </c>
      <c r="D4" s="26" t="s">
        <v>67</v>
      </c>
      <c r="E4" s="25" t="s">
        <v>69</v>
      </c>
      <c r="F4" s="25">
        <v>2010</v>
      </c>
      <c r="G4" s="25" t="s">
        <v>68</v>
      </c>
      <c r="H4" s="25" t="s">
        <v>59</v>
      </c>
      <c r="I4" s="25" t="s">
        <v>66</v>
      </c>
      <c r="J4" s="25" t="s">
        <v>65</v>
      </c>
    </row>
    <row r="5" spans="1:10" s="25" customFormat="1" ht="15.75">
      <c r="A5" s="25">
        <f>SUM(A4,1)</f>
        <v>2</v>
      </c>
      <c r="B5" s="25" t="s">
        <v>71</v>
      </c>
      <c r="C5" s="28" t="s">
        <v>73</v>
      </c>
      <c r="D5" s="26" t="s">
        <v>67</v>
      </c>
      <c r="E5" s="25" t="s">
        <v>72</v>
      </c>
      <c r="F5" s="25">
        <v>2009</v>
      </c>
      <c r="G5" s="25" t="s">
        <v>75</v>
      </c>
      <c r="H5" s="25" t="s">
        <v>59</v>
      </c>
      <c r="I5" s="25" t="s">
        <v>66</v>
      </c>
      <c r="J5" s="25" t="s">
        <v>65</v>
      </c>
    </row>
    <row r="6" spans="1:10" s="25" customFormat="1" ht="15.75">
      <c r="A6" s="25">
        <f>SUM(A5,1)</f>
        <v>3</v>
      </c>
      <c r="B6" s="25" t="s">
        <v>71</v>
      </c>
      <c r="C6" s="28" t="s">
        <v>74</v>
      </c>
      <c r="D6" s="26" t="s">
        <v>67</v>
      </c>
      <c r="E6" s="25" t="s">
        <v>72</v>
      </c>
      <c r="F6" s="25">
        <v>2009</v>
      </c>
      <c r="G6" s="32">
        <v>40672</v>
      </c>
      <c r="H6" s="25" t="s">
        <v>59</v>
      </c>
      <c r="I6" s="25" t="s">
        <v>66</v>
      </c>
      <c r="J6" s="25" t="s">
        <v>65</v>
      </c>
    </row>
    <row r="7" spans="1:10" s="25" customFormat="1" ht="15.75">
      <c r="A7" s="25">
        <f>SUM(A6,1)</f>
        <v>4</v>
      </c>
      <c r="B7" s="27" t="s">
        <v>92</v>
      </c>
      <c r="C7" s="28" t="s">
        <v>102</v>
      </c>
      <c r="D7" s="26" t="s">
        <v>103</v>
      </c>
      <c r="F7" s="25">
        <v>2010</v>
      </c>
      <c r="G7" s="25" t="s">
        <v>104</v>
      </c>
      <c r="H7" s="25" t="s">
        <v>59</v>
      </c>
      <c r="I7" s="26" t="s">
        <v>105</v>
      </c>
      <c r="J7" s="25" t="s">
        <v>65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4.8515625" style="1" customWidth="1"/>
    <col min="2" max="2" width="10.00390625" style="1" customWidth="1"/>
    <col min="3" max="3" width="8.140625" style="1" customWidth="1"/>
    <col min="4" max="4" width="13.00390625" style="1" customWidth="1"/>
    <col min="5" max="5" width="16.140625" style="1" customWidth="1"/>
    <col min="6" max="9" width="11.28125" style="1" customWidth="1"/>
    <col min="10" max="10" width="12.28125" style="1" customWidth="1"/>
    <col min="11" max="11" width="17.00390625" style="1" customWidth="1"/>
    <col min="12" max="16384" width="9.140625" style="1" customWidth="1"/>
  </cols>
  <sheetData>
    <row r="1" spans="1:11" s="12" customFormat="1" ht="17.2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3" customFormat="1" ht="76.5" customHeight="1">
      <c r="A2" s="20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75">
      <c r="A3" s="4" t="s">
        <v>0</v>
      </c>
      <c r="B3" s="5" t="s">
        <v>43</v>
      </c>
      <c r="C3" s="5" t="s">
        <v>38</v>
      </c>
      <c r="D3" s="5" t="s">
        <v>3</v>
      </c>
      <c r="E3" s="5" t="s">
        <v>39</v>
      </c>
      <c r="F3" s="5" t="s">
        <v>28</v>
      </c>
      <c r="G3" s="5" t="s">
        <v>29</v>
      </c>
      <c r="H3" s="5" t="s">
        <v>5</v>
      </c>
      <c r="I3" s="5" t="s">
        <v>4</v>
      </c>
      <c r="J3" s="5" t="s">
        <v>45</v>
      </c>
      <c r="K3" s="5" t="s">
        <v>25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I2"/>
    </sheetView>
  </sheetViews>
  <sheetFormatPr defaultColWidth="9.140625" defaultRowHeight="15"/>
  <cols>
    <col min="1" max="1" width="5.7109375" style="1" customWidth="1"/>
    <col min="2" max="2" width="18.57421875" style="1" customWidth="1"/>
    <col min="3" max="3" width="15.00390625" style="1" customWidth="1"/>
    <col min="4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2" spans="1:9" s="13" customFormat="1" ht="85.5" customHeight="1">
      <c r="A2" s="20" t="s">
        <v>55</v>
      </c>
      <c r="B2" s="21"/>
      <c r="C2" s="21"/>
      <c r="D2" s="21"/>
      <c r="E2" s="21"/>
      <c r="F2" s="21"/>
      <c r="G2" s="21"/>
      <c r="H2" s="21"/>
      <c r="I2" s="21"/>
    </row>
    <row r="3" spans="1:9" s="6" customFormat="1" ht="102" customHeight="1">
      <c r="A3" s="4" t="s">
        <v>0</v>
      </c>
      <c r="B3" s="5" t="s">
        <v>1</v>
      </c>
      <c r="C3" s="5" t="s">
        <v>31</v>
      </c>
      <c r="D3" s="5" t="s">
        <v>5</v>
      </c>
      <c r="E3" s="5" t="s">
        <v>15</v>
      </c>
      <c r="F3" s="5" t="s">
        <v>16</v>
      </c>
      <c r="G3" s="5" t="s">
        <v>21</v>
      </c>
      <c r="H3" s="5" t="s">
        <v>2</v>
      </c>
      <c r="I3" s="5" t="s">
        <v>25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5" sqref="A5:A9"/>
    </sheetView>
  </sheetViews>
  <sheetFormatPr defaultColWidth="9.140625" defaultRowHeight="15"/>
  <cols>
    <col min="1" max="1" width="4.8515625" style="1" customWidth="1"/>
    <col min="2" max="2" width="20.140625" style="1" customWidth="1"/>
    <col min="3" max="3" width="15.00390625" style="1" customWidth="1"/>
    <col min="4" max="6" width="11.57421875" style="1" customWidth="1"/>
    <col min="7" max="7" width="24.7109375" style="1" customWidth="1"/>
    <col min="8" max="8" width="19.8515625" style="1" customWidth="1"/>
    <col min="9" max="16384" width="9.140625" style="1" customWidth="1"/>
  </cols>
  <sheetData>
    <row r="1" spans="1:8" s="12" customFormat="1" ht="17.25">
      <c r="A1" s="19" t="s">
        <v>17</v>
      </c>
      <c r="B1" s="19"/>
      <c r="C1" s="19"/>
      <c r="D1" s="19"/>
      <c r="E1" s="19"/>
      <c r="F1" s="19"/>
      <c r="G1" s="19"/>
      <c r="H1" s="19"/>
    </row>
    <row r="2" spans="1:8" s="13" customFormat="1" ht="68.25" customHeight="1">
      <c r="A2" s="20" t="s">
        <v>48</v>
      </c>
      <c r="B2" s="21"/>
      <c r="C2" s="21"/>
      <c r="D2" s="21"/>
      <c r="E2" s="21"/>
      <c r="F2" s="21"/>
      <c r="G2" s="21"/>
      <c r="H2" s="21"/>
    </row>
    <row r="3" spans="1:8" s="6" customFormat="1" ht="75">
      <c r="A3" s="4" t="s">
        <v>0</v>
      </c>
      <c r="B3" s="5" t="s">
        <v>1</v>
      </c>
      <c r="C3" s="5" t="s">
        <v>40</v>
      </c>
      <c r="D3" s="5" t="s">
        <v>5</v>
      </c>
      <c r="E3" s="5" t="s">
        <v>15</v>
      </c>
      <c r="F3" s="5" t="s">
        <v>16</v>
      </c>
      <c r="G3" s="5" t="s">
        <v>2</v>
      </c>
      <c r="H3" s="5" t="s">
        <v>25</v>
      </c>
    </row>
    <row r="4" spans="1:8" ht="15.75">
      <c r="A4" s="30">
        <v>1</v>
      </c>
      <c r="B4" s="30" t="s">
        <v>79</v>
      </c>
      <c r="C4" s="28" t="s">
        <v>78</v>
      </c>
      <c r="D4" s="30">
        <v>2006</v>
      </c>
      <c r="E4" s="30" t="s">
        <v>77</v>
      </c>
      <c r="F4" s="30" t="s">
        <v>76</v>
      </c>
      <c r="G4" s="30" t="s">
        <v>59</v>
      </c>
      <c r="H4" s="30" t="s">
        <v>65</v>
      </c>
    </row>
    <row r="5" spans="1:8" ht="15.75">
      <c r="A5" s="30">
        <f>SUM(A4,1)</f>
        <v>2</v>
      </c>
      <c r="B5" s="26" t="s">
        <v>82</v>
      </c>
      <c r="C5" s="26" t="s">
        <v>81</v>
      </c>
      <c r="D5" s="30">
        <v>2007</v>
      </c>
      <c r="E5" s="30" t="s">
        <v>80</v>
      </c>
      <c r="F5" s="30" t="s">
        <v>76</v>
      </c>
      <c r="G5" s="30" t="s">
        <v>59</v>
      </c>
      <c r="H5" s="30" t="s">
        <v>65</v>
      </c>
    </row>
    <row r="6" spans="1:8" ht="15.75">
      <c r="A6" s="30">
        <f>SUM(A5,1)</f>
        <v>3</v>
      </c>
      <c r="B6" s="26" t="s">
        <v>85</v>
      </c>
      <c r="C6" s="28" t="s">
        <v>84</v>
      </c>
      <c r="D6" s="30">
        <v>2009</v>
      </c>
      <c r="E6" s="30" t="s">
        <v>83</v>
      </c>
      <c r="F6" s="30" t="s">
        <v>76</v>
      </c>
      <c r="G6" s="30" t="s">
        <v>59</v>
      </c>
      <c r="H6" s="30" t="s">
        <v>65</v>
      </c>
    </row>
    <row r="7" spans="1:8" ht="15.75">
      <c r="A7" s="30">
        <f>SUM(A6,1)</f>
        <v>4</v>
      </c>
      <c r="B7" s="26" t="s">
        <v>88</v>
      </c>
      <c r="C7" s="28" t="s">
        <v>87</v>
      </c>
      <c r="D7" s="30">
        <v>2010</v>
      </c>
      <c r="E7" s="30" t="s">
        <v>86</v>
      </c>
      <c r="F7" s="30" t="s">
        <v>76</v>
      </c>
      <c r="G7" s="30" t="s">
        <v>59</v>
      </c>
      <c r="H7" s="30" t="s">
        <v>65</v>
      </c>
    </row>
    <row r="8" spans="1:8" ht="15.75">
      <c r="A8" s="30">
        <f>SUM(A7,1)</f>
        <v>5</v>
      </c>
      <c r="B8" s="26" t="s">
        <v>90</v>
      </c>
      <c r="C8" s="28" t="s">
        <v>89</v>
      </c>
      <c r="D8" s="30">
        <v>2010</v>
      </c>
      <c r="E8" s="30" t="s">
        <v>86</v>
      </c>
      <c r="F8" s="30" t="s">
        <v>76</v>
      </c>
      <c r="G8" s="30" t="s">
        <v>59</v>
      </c>
      <c r="H8" s="30" t="s">
        <v>65</v>
      </c>
    </row>
    <row r="9" spans="1:8" ht="15.75">
      <c r="A9" s="30">
        <f>SUM(A8,1)</f>
        <v>6</v>
      </c>
      <c r="B9" s="27" t="s">
        <v>92</v>
      </c>
      <c r="C9" s="28" t="s">
        <v>106</v>
      </c>
      <c r="D9" s="30">
        <v>2007</v>
      </c>
      <c r="E9" s="30" t="s">
        <v>80</v>
      </c>
      <c r="F9" s="30" t="s">
        <v>76</v>
      </c>
      <c r="G9" s="30" t="s">
        <v>59</v>
      </c>
      <c r="H9" s="30" t="s">
        <v>65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4.8515625" style="1" customWidth="1"/>
    <col min="2" max="2" width="10.57421875" style="1" customWidth="1"/>
    <col min="3" max="3" width="11.57421875" style="1" customWidth="1"/>
    <col min="4" max="4" width="18.28125" style="1" customWidth="1"/>
    <col min="5" max="8" width="11.8515625" style="1" customWidth="1"/>
    <col min="9" max="9" width="14.57421875" style="1" customWidth="1"/>
    <col min="10" max="10" width="17.00390625" style="1" customWidth="1"/>
    <col min="11" max="16384" width="9.140625" style="1" customWidth="1"/>
  </cols>
  <sheetData>
    <row r="1" spans="1:10" s="12" customFormat="1" ht="17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3" customFormat="1" ht="71.25" customHeight="1">
      <c r="A2" s="20" t="s">
        <v>56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6" customFormat="1" ht="110.25" customHeight="1">
      <c r="A3" s="4" t="s">
        <v>0</v>
      </c>
      <c r="B3" s="5" t="s">
        <v>43</v>
      </c>
      <c r="C3" s="5" t="s">
        <v>38</v>
      </c>
      <c r="D3" s="5" t="s">
        <v>41</v>
      </c>
      <c r="E3" s="5" t="s">
        <v>5</v>
      </c>
      <c r="F3" s="5" t="s">
        <v>15</v>
      </c>
      <c r="G3" s="5" t="s">
        <v>16</v>
      </c>
      <c r="H3" s="5" t="s">
        <v>20</v>
      </c>
      <c r="I3" s="5" t="s">
        <v>45</v>
      </c>
      <c r="J3" s="5" t="s">
        <v>24</v>
      </c>
    </row>
    <row r="4" spans="2:4" ht="15.75">
      <c r="B4" s="22"/>
      <c r="D4" s="23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Corina</cp:lastModifiedBy>
  <cp:lastPrinted>2011-06-16T12:14:23Z</cp:lastPrinted>
  <dcterms:created xsi:type="dcterms:W3CDTF">2011-06-15T09:21:22Z</dcterms:created>
  <dcterms:modified xsi:type="dcterms:W3CDTF">2011-06-21T16:11:41Z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