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4" activeTab="6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<sst xmlns="http://schemas.openxmlformats.org/spreadsheetml/2006/main" count="797" uniqueCount="394">
  <si>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</si>
  <si>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</si>
  <si>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</si>
  <si>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</si>
  <si>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</si>
  <si>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</si>
  <si>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</si>
  <si>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</si>
  <si>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</si>
  <si>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</si>
  <si>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</si>
  <si>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</si>
  <si>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</si>
  <si>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</si>
  <si>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</si>
  <si>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</si>
  <si>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</si>
  <si>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</si>
  <si>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</si>
  <si>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</si>
  <si>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</si>
  <si>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</si>
  <si>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</si>
  <si>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</si>
  <si>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</si>
  <si>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</si>
  <si>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</si>
  <si>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</si>
  <si>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</si>
  <si>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</si>
  <si>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</si>
  <si>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</si>
  <si>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</si>
  <si>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</si>
  <si>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</si>
  <si>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</si>
  <si>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</si>
  <si>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</si>
  <si>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</si>
  <si>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r>
      <t xml:space="preserve">Titlul </t>
    </r>
    <r>
      <rPr>
        <sz val="11"/>
        <rFont val="Calibri"/>
        <family val="2"/>
      </rPr>
      <t xml:space="preserve"> 
lucrarii</t>
    </r>
  </si>
  <si>
    <r>
      <t xml:space="preserve">Titlul </t>
    </r>
    <r>
      <rPr>
        <sz val="11"/>
        <rFont val="Calibri"/>
        <family val="2"/>
      </rPr>
      <t>capitolului</t>
    </r>
  </si>
  <si>
    <t>Titlul capitolului</t>
  </si>
  <si>
    <t>Lista lucrarilor publicate in reviste din Arts and Humanities
(pentru personalul de predare si cercetare stiintifica asociat, in sensul definit in cadrul chestionarului online al UEFISCDI)</t>
  </si>
  <si>
    <t>Lista lucrarilor publicate in volume ale conferintelor indexate (ISI Proceedings)
(pentru personalul de predare si cercetare stiintifica asociat, in sensul definit in cadrul chestionarului online al UEFISCDI)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</si>
  <si>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asociat, in sensul definit in cadrul chestionarului online al UEFISCDI)</t>
    </r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</si>
  <si>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</si>
  <si>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</si>
  <si>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</si>
  <si>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</si>
  <si>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</si>
  <si>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</si>
  <si>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</si>
  <si>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</si>
  <si>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</si>
  <si>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</si>
  <si>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</si>
  <si>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t>Ristoiu Dumitru, Moldovan Mircea Claudiu, Culea Monica</t>
  </si>
  <si>
    <t>Comparative methods for THMs quantitation in drinking water</t>
  </si>
  <si>
    <t>articol</t>
  </si>
  <si>
    <t>ENVIRONMENT &amp; PROGRESS</t>
  </si>
  <si>
    <t>104 - 110</t>
  </si>
  <si>
    <t>UBB Cluj</t>
  </si>
  <si>
    <t>fizica</t>
  </si>
  <si>
    <t>Moldovan Mircea Claudiu, Cosma Constantin, Dinu Alexandra Laura, Calborean Adrian Sergiu</t>
  </si>
  <si>
    <t>Studii de radon si radioactivitatea apelor subterane si de suprafata in judetul Sibiu</t>
  </si>
  <si>
    <t>267 - 271</t>
  </si>
  <si>
    <t xml:space="preserve">Anisotropic resistivity in Bi2Sr2CaCu2Oy thin films grown on vicinal SrTiO3 substrates </t>
  </si>
  <si>
    <t xml:space="preserve">INTERNATIONAL JOURNAL OF MODERN PHYSICS B </t>
  </si>
  <si>
    <t xml:space="preserve">Growth and luminescence of elongated In2O3 micro- and nanostructures in thermally treated InN </t>
  </si>
  <si>
    <t xml:space="preserve">APPLIED PHYSICS LETTERS </t>
  </si>
  <si>
    <t xml:space="preserve">Three dimensional nanowire networks and complex nanostructures of In2O3 </t>
  </si>
  <si>
    <t xml:space="preserve">JOURNAL OF APPLIED PHYSICS </t>
  </si>
  <si>
    <t xml:space="preserve">Mobile NMR: Applications to Materials and Biomedicine </t>
  </si>
  <si>
    <t xml:space="preserve">JOURNAL OF OPTOELECTRONICS AND ADVANCED MATERIALS </t>
  </si>
  <si>
    <t xml:space="preserve">The influence of the haide ions on the photochemical reaction cycle of pharaonis halorhododpsin </t>
  </si>
  <si>
    <t xml:space="preserve">JOURNAL OF PHOTOCHEMISTRY AND PHOTOBIOLOGY B-BIOLOGY </t>
  </si>
  <si>
    <t xml:space="preserve">The photochemical reaction cycle of retinal reconstituted bacteriorhodopsin </t>
  </si>
  <si>
    <t xml:space="preserve">Effect of oxygen doping in ab-plane of Bi2Sr2CaCu2Oy thin films grown on vicinal SrTiO3 substrates: pseudogap effect </t>
  </si>
  <si>
    <t xml:space="preserve">MODERN PHYSICS LETTERS B </t>
  </si>
  <si>
    <t xml:space="preserve">Screening effects in the ionization of molecules by positrons </t>
  </si>
  <si>
    <t xml:space="preserve">PHYSICS LETTERS A </t>
  </si>
  <si>
    <t xml:space="preserve">Magnetic phase transitions in the two-dimensional frustrated quantum antiferromagnet Cs2CuCl4 </t>
  </si>
  <si>
    <t xml:space="preserve">PHYSICAL REVIEW B </t>
  </si>
  <si>
    <t>Toma Valentin, Ilonca Gheorghe, Raffy H.</t>
  </si>
  <si>
    <t>Magdas Dana Alina (Pop), Cremades Ana, Piqueras Javier</t>
  </si>
  <si>
    <t xml:space="preserve">Pirnau Adrian, Goga Nicolae Octavian, Szabo Laszlo, Smeets Ralf, Riediger Dieter, Cozar Onuc , Blumich Bernhard </t>
  </si>
  <si>
    <t>Magyari Klara Dorottya, Simon Viorica, Gyorgy Varo</t>
  </si>
  <si>
    <t>Tokiwa Yoshifumi, Radu Maria Teodora, Coldea Radu, Wilhelm Heribert, Steglich Frank</t>
  </si>
  <si>
    <t>Toma Valentin, Ilonca Gheorghe</t>
  </si>
  <si>
    <t xml:space="preserve">Toth Istvan Ferenc, Campeanu Radu I, Chis Vasile, Nagy Ladislau </t>
  </si>
  <si>
    <t>Radu Maria Teodora, Steglich Frank, Wilhelm Heribert, Coldea Radu, Tokiwa Yoshifumi,  Tokiwa Yoshifumi,</t>
  </si>
  <si>
    <t>Field induced magnetic phase transition as a magnon Bose Einstein condensation</t>
  </si>
  <si>
    <t>SCIENCE AND TECHNOLOGY OF ADVANCED MATERIALS</t>
  </si>
  <si>
    <t xml:space="preserve">Investigation of light-induced free radicals in nifedipine </t>
  </si>
  <si>
    <t>JOURNAL OF OPTOELECTRONICS AND ADVANCED MATERIALS</t>
  </si>
  <si>
    <t xml:space="preserve">Free Radicals Detection by ESR PBN Spin-Trap Technique </t>
  </si>
  <si>
    <t>Pintea Gheorghe-Stelian, Aldea N., Rednic Vasile, Neumann Manfred, Mărginean Petru,</t>
  </si>
  <si>
    <t xml:space="preserve">Crystalline and electronic structure of gold nanoclusters determined by EXAFS, XRD and XPS methods </t>
  </si>
  <si>
    <t>Udvar Alexandru Dorin, Simon Simion, Cacaina Dana, Ylanen H,</t>
  </si>
  <si>
    <t xml:space="preserve">EPR study of gamma irradiated yttrium bioactive glasses and ytrium silica sol-gel microspheres </t>
  </si>
  <si>
    <t>Udvar Alexandru Dorin, Simon Simion,</t>
  </si>
  <si>
    <t>Structural investigation of bismuth germanium system doped with gadolinium</t>
  </si>
  <si>
    <t>Streza Mihaela Oana,</t>
  </si>
  <si>
    <t>Accurate Photpyroelectric Calorimetry Applied to Isotopic Liquid Mixtures</t>
  </si>
  <si>
    <t>ACTA CHIMICA SLOVENICA</t>
  </si>
  <si>
    <t>Timar Viorel Ion, Ardelean Ioan,</t>
  </si>
  <si>
    <t>Structural investigation of Fe2O3-B2O3-PbO-Ag2O glass system by EPR spectroscopy</t>
  </si>
  <si>
    <t>Toderas Felicia, Baia Monica Maria, Baia Gheorghe Lucian, Maniu Dana Sorina, Astilean Simion, Simon Simion,</t>
  </si>
  <si>
    <t>Self-assembled multilayers of gold nanoparticles as versatile platforms for molecular sensing by Fourier transform-surface enhanced scattering (FT-SERS) and surface enhanced infrared absorption (SEIRA)</t>
  </si>
  <si>
    <t>Spectroscopic characterization of grape extracts with potential role in tumor growth inhibition</t>
  </si>
  <si>
    <t>High Accuracy PPE Calorimatry. Aplication to Liquid Mixtures and Compozites</t>
  </si>
  <si>
    <t>Farcau Cosmin Adrian, Astilean Simion,</t>
  </si>
  <si>
    <t>Understanding plasmonic properties and surface-enhanced Raman scattering of silver coated colloidal crystals</t>
  </si>
  <si>
    <t>Todea Milica, Simon Simion,</t>
  </si>
  <si>
    <t xml:space="preserve">Vibrational spectroscopic study on iron doped silica-bismuthate glasses and glass ceramic </t>
  </si>
  <si>
    <t>Rednic Lidia, Pacurariu Roxana Gabriela, Rednic Vasile, Coldea Marin, Pop Viorel, Neumann Manfred, Pascut L.G.,</t>
  </si>
  <si>
    <t>X-ray photoelectron spectroscopy and magnetism of AlMnNi6 and Al7Mn3Ni30</t>
  </si>
  <si>
    <t xml:space="preserve">Probing the unusual optical transmission of silver films deposited on two-dimensional regular arrays of polystyrene microspheres </t>
  </si>
  <si>
    <t>JOURNAL OF OPTICS A-PURE AND APPLIED OPTICS</t>
  </si>
  <si>
    <t>Griguta Lidia, Ardelean Ioan,</t>
  </si>
  <si>
    <t>FT-IR AND RAMAN SPECTROSCOPIC STUDIES OF GADOLINIUM DOPED B2O3.TeO2 GLASS MATRIX</t>
  </si>
  <si>
    <t>MODERN PHYSICS LETTERS B</t>
  </si>
  <si>
    <t>Pacurariu Roxana Gabriela, Coldea Marin, Pop Viorel, Neumann Manfred, Isnard Olivier, Raekers M.,</t>
  </si>
  <si>
    <t>X-ray photoelectron spectroscopy and magnetism of MnPd1-xSbx alloys</t>
  </si>
  <si>
    <t>PHYSICA STATUS SOLIDI B-BASIC SOLID STATE PHYSICS</t>
  </si>
  <si>
    <t>Derzsi Aranka, Fekete Éva, Iván István,</t>
  </si>
  <si>
    <t xml:space="preserve">The Upgraded TrapCad Code </t>
  </si>
  <si>
    <t>HIGH ENERGY PHYSICS AND NUCLEAR PHYSICS-CHINESE EDITION</t>
  </si>
  <si>
    <t>Borbely Sandor, Nagy Ladislau,</t>
  </si>
  <si>
    <t>Study of the interference effects in the ionization of H2 by the use of two-center wavefunctions</t>
  </si>
  <si>
    <t>RADIATION PHYSICS AND CHEMISTRY</t>
  </si>
  <si>
    <t xml:space="preserve">Detrended fluctuation analysis of autoregressive processes </t>
  </si>
  <si>
    <t>FLUCTUATION AND NOISE LETTERS</t>
  </si>
  <si>
    <t>Z.Z. Li, Matei Iulian, Raffy H.,</t>
  </si>
  <si>
    <t>Structural and electronic properties of electron-doped Sr1−xLaxCuO2 epitaxial thin films grown by sputtering</t>
  </si>
  <si>
    <t>PHYSICA C-SUPERCONDUCTIVITY AND ITS APPLICATIONS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</si>
  <si>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asociat, in sensul definit in cadrul chestionarului online al UEFISCDI)</t>
    </r>
  </si>
  <si>
    <t>Magyari Klara Dorottya, Simon Viorica, Tanaselia Claudiu</t>
  </si>
  <si>
    <t xml:space="preserve">Dynamics of calcium and phosphorus ions at the interface of sol-gel hydroxyapatite with simulated body fluid </t>
  </si>
  <si>
    <t>Streza Mihaela Oana</t>
  </si>
  <si>
    <t xml:space="preserve">Highly Accurate Photopyroelectric Measurement of Thermal Diffusivity of Vegetable Oils </t>
  </si>
  <si>
    <t xml:space="preserve">EUROPEAN JOURNAL OF LIPID SCIENCE AND TECHNOLOGY </t>
  </si>
  <si>
    <t>Toth Istvan Ferenc, Campeanu Radu I, Chis Vasile, Nagy Ladislau</t>
  </si>
  <si>
    <t xml:space="preserve">Electron impact ionization of diatomic molecules </t>
  </si>
  <si>
    <t xml:space="preserve">EUROPEAN PHYSICAL JOURNAL D </t>
  </si>
  <si>
    <t xml:space="preserve">Hulpus Ana Octavia, Lucacel Ciceo-Raluca , Ardelean Ioan </t>
  </si>
  <si>
    <t xml:space="preserve">Spectroscopic (FT-IR and Raman) studies on CuO-B2O3-PbO-Ag2O glass system </t>
  </si>
  <si>
    <t xml:space="preserve">JOURNAL OF ADVANCED MATERIALS </t>
  </si>
  <si>
    <t xml:space="preserve">High accuracy photopyroelectric investigation of dynamic thermal parameters of Fe3O4 and CoFe2O4 magnetic nanofluids </t>
  </si>
  <si>
    <t xml:space="preserve">JOURNAL OF NANOPARTICLE RESEARCH </t>
  </si>
  <si>
    <t>Daraban Laura, K. Abbasb, F. Simonellib, R. Adam-Rebelesc and N. Gibsonb</t>
  </si>
  <si>
    <t xml:space="preserve">Experimental study of excitation functions for deuteron particle induced reactions 64Zn(d,2p)64Cu and 64Zn(d,?n)61Cu by the stack foil technique </t>
  </si>
  <si>
    <t xml:space="preserve">APPLIED RADIATION AND ISOTOPES </t>
  </si>
  <si>
    <t>Rednic Vasile, Coldea Marin, Pop Viorel , Rednic Lidia, Pacurariu Roxana Gabriela, Neumann Manfred, Tunyagi Arthur</t>
  </si>
  <si>
    <t xml:space="preserve">X-ray Photoelectron Spectroscopy and Magnetism of Mn(1-x)AlxNi3 Alloys </t>
  </si>
  <si>
    <t xml:space="preserve">CENTRAL EUROPEAN JOURNAL OF PHYSICS </t>
  </si>
  <si>
    <t xml:space="preserve">Todea Milica, Simon Viorica, Simon Simion </t>
  </si>
  <si>
    <t xml:space="preserve">Site selectivity of iron doped in silica-bismuthate heavy metal glass systems </t>
  </si>
  <si>
    <t xml:space="preserve">Hulpus Ana Octavia, Ardelean Ioan , Lucacel Ciceo-Raluca </t>
  </si>
  <si>
    <t xml:space="preserve">Spectroscopic studies of some silver calcium phosphate glasses </t>
  </si>
  <si>
    <t xml:space="preserve">Timar Viorel Ion, Ardelean Ioan </t>
  </si>
  <si>
    <t xml:space="preserve">Structural investigation of MnO-B2O3-PbO-Ag2O glass system by EPR spectroscopy </t>
  </si>
  <si>
    <t xml:space="preserve">Ciobota Valerian, Ardelean Ioan </t>
  </si>
  <si>
    <t xml:space="preserve">FT-IR and Raman spectroscopic studies of xAg2O*(100-x)[3B2O3*As2O3] glass system </t>
  </si>
  <si>
    <t>Tamasan Monica-Lucia, Radu Maria Teodora, Simon Simion , Barbur Ioan, Mocuta Horia Adrian, Simon Viorica</t>
  </si>
  <si>
    <t xml:space="preserve">Thermal analysis of sol-gel aluminosilicate systems </t>
  </si>
  <si>
    <t>Toderas Felicia, Baia Monica Maria, Astilean Simion, Ulinici Sorin Claudiu</t>
  </si>
  <si>
    <t xml:space="preserve">Tuning of gold nanoparticles plasmon resonances by experiment and simulation </t>
  </si>
  <si>
    <t>Marconi Sorin Daniel, Matei Iulian, Manolache Silvia Magdalena, Lung Teofil-Claudiu, Pop Aurel</t>
  </si>
  <si>
    <t xml:space="preserve">Study of localization processes in transport properties of Bi:2201 epitaxial thin film </t>
  </si>
  <si>
    <t>Toderas Felicia, Baia Monica Maria, Maniu Dana Sorina, Astilean Simion</t>
  </si>
  <si>
    <t xml:space="preserve">Tuning the plasmon resonances of gold nanoparticles by controlling their size and shape </t>
  </si>
  <si>
    <t xml:space="preserve">Bucur Nicolae Aurel, Burzo Emil , Tetean Vinteler Romulus </t>
  </si>
  <si>
    <t xml:space="preserve">Magnetic Properties and Magnetocaloric effects in GdNi5-xAlx Compounds </t>
  </si>
  <si>
    <t xml:space="preserve">In Vitro biosynthesis of gold nanotriangles for Surface-Enhanced Raman spectroscopy </t>
  </si>
  <si>
    <t>Pacurariu Roxana Gabriela, Coldea Marin, Rednic Vasile, Isnard Olivier, Neumann Manfred, Pop Viorel , Benea Diana Ancuta</t>
  </si>
  <si>
    <t xml:space="preserve">Effects of substitution of Niby Sb in MnNi </t>
  </si>
  <si>
    <t xml:space="preserve">PHYSICA STATUS SOLIDI B-BASIC SOLID STATE PHYSICS </t>
  </si>
  <si>
    <t>Streza Mihaela Oana, Dadarlat Nicolae, Neamtu Camelia, Chicea Dan, Pasca Ioan</t>
  </si>
  <si>
    <t xml:space="preserve">High Accuracy Photopyroelectric Investigations of Dynamic thermal Parameters of Fluids </t>
  </si>
  <si>
    <t>Borbely Sandor, Nagy Ladislau</t>
  </si>
  <si>
    <t xml:space="preserve">Ionization of the hydrogen atom by intense ultrashort laser pulses </t>
  </si>
  <si>
    <t xml:space="preserve">PHYSICAL REVIEW A </t>
  </si>
  <si>
    <t>Szabo Laszlo, Chis Vasile, Pirnau Adrian, Leopold Nicolae, Cozar Onuc, Orosz Sz.</t>
  </si>
  <si>
    <t xml:space="preserve">Spectroscopic and theoretical studies of dofetilide </t>
  </si>
  <si>
    <t xml:space="preserve">VIBRATIONAL SPECTROSCOPY </t>
  </si>
  <si>
    <t>Pirnau Adrian, Chis Vasile, Oniga Ovidiu, Leopold Nicolae, Szabo Laszlo, Baias Maria, Cozar Onuc</t>
  </si>
  <si>
    <t xml:space="preserve">Vibrational and DFT study of 5-(3-pyridyl-methylidene)-thiazolidine-2-thione-4-one </t>
  </si>
  <si>
    <t xml:space="preserve">NMR IN BIOMEDICINE </t>
  </si>
  <si>
    <t>R. Adam Rebeles, A. Hermanne, P. Van den Winkel, F. Tárkányi, S. Takács, Daraban Laura,</t>
  </si>
  <si>
    <t xml:space="preserve">Alpha induced reactions on 114Cd and 116Cd: an experimental study of excitation </t>
  </si>
  <si>
    <t xml:space="preserve">NUCLEAR INSTRUMENTS &amp; METHODS IN PHYSICS RESEARCH SECTION B-BEAM INTERACTIONS WITH MATERIALS AND ATOMS </t>
  </si>
  <si>
    <t xml:space="preserve">Evaluation of the dose distribution gredient in the close environment of brachytherapy seeds using Electron Paramagnetic Resonance Imaging </t>
  </si>
  <si>
    <t>Gallez Bernard, Vanea Emilia Sabina</t>
  </si>
  <si>
    <t>Farcau Cosmin Adrian, Astilean Simion</t>
  </si>
  <si>
    <t xml:space="preserve">Silver half-shell arrays with controlled plasmonic response for fluorescence enhancement optimization </t>
  </si>
  <si>
    <t>Boca Sanda-Cosmina, Four Mickaël, Bonne Adeline, van der Sanden Boudewijn, Astilean Simion, Baldeck Patrice L., Lemercier Gilles</t>
  </si>
  <si>
    <t xml:space="preserve">An ethylene-glycol decorated ruthenium(II) complex for two-photon photodynamic therapy </t>
  </si>
  <si>
    <t xml:space="preserve">CHEMICAL COMMUNICATIONS </t>
  </si>
  <si>
    <t xml:space="preserve">Synthesis, thermic and spectroscopic studies on bivalent copper, cobalt and zinc complexes of methionine </t>
  </si>
  <si>
    <t>Tamasan Monica-Lucia, Simon Viorica, Baciut M., Coman Virginia</t>
  </si>
  <si>
    <t xml:space="preserve">Thermal kinetics analysis of bone tissue organic phase </t>
  </si>
  <si>
    <t xml:space="preserve">Short range correlation of the erythrocyte membrane fluctuations, </t>
  </si>
  <si>
    <t xml:space="preserve">JOURNAL OF PHYSICS-USSR </t>
  </si>
  <si>
    <t>Canpean Valentin-Nicolae, Astilean Simion</t>
  </si>
  <si>
    <t xml:space="preserve">Multifunctional plasmonic sensors on low-cost subwavelength metallic nanoholes arrays </t>
  </si>
  <si>
    <t xml:space="preserve">LAB ON A CHIP </t>
  </si>
  <si>
    <t>Canpean Valentin-Nicolae, Astilean Simion, Petrisor Traian, Gabor Mihai, Ciascai Ioan</t>
  </si>
  <si>
    <t xml:space="preserve">Convective assembly of two-dimensional nanosphere lithographic masks </t>
  </si>
  <si>
    <t xml:space="preserve">MATERIALS LETTERS </t>
  </si>
  <si>
    <t xml:space="preserve">Extending nanosphere lithography for the fabrication of periodic arrays of subwavelength metallic nanoholes </t>
  </si>
  <si>
    <t xml:space="preserve">Distorted-wave Born approximation for the ionization of molecules by positron and electron impact </t>
  </si>
  <si>
    <t>Iosin Monica - Olivia, Baldeck Patrice, Astilean Simion</t>
  </si>
  <si>
    <t xml:space="preserve">Plasmon-enhanced fluorescence of dye molecules </t>
  </si>
  <si>
    <t xml:space="preserve">Interaction of light with metallic nanohole arrays </t>
  </si>
  <si>
    <t xml:space="preserve">Borbely Sandor, Nagy Ladislau, Karoly Tokesi </t>
  </si>
  <si>
    <t xml:space="preserve">Interaction of short laser pulses with positronium </t>
  </si>
  <si>
    <t>Toderas Felicia, Astilean Simion, Iosin Monica - Olivia</t>
  </si>
  <si>
    <t xml:space="preserve">Luminescence properties of gold nanorods </t>
  </si>
  <si>
    <t xml:space="preserve">Spectroscopic investigations of new metallic complexes with leucine as ligand </t>
  </si>
  <si>
    <t>Boca Sanda-Cosmina, Farcau Cosmin Adrian, Astilean Simion</t>
  </si>
  <si>
    <t xml:space="preserve">The study of Raman enhancement efficiency as function of nanoparticle size and shape </t>
  </si>
  <si>
    <t xml:space="preserve">Study of protein–gold nanoparticle conjugates by fluorescence and surface-enhanced Raman scattering </t>
  </si>
  <si>
    <t xml:space="preserve">JOURNAL OF MOLECULAR STRUCTURE </t>
  </si>
  <si>
    <t>Iordache Andreea-Maria, Gherman Carmen, Culea Monica,  Cozar Onuc</t>
  </si>
  <si>
    <t xml:space="preserve">Characterization of Some Plant Extracts by GC-MS </t>
  </si>
  <si>
    <t>Potara Monica, Maniu Dana Sorina, Astilean Simion</t>
  </si>
  <si>
    <t xml:space="preserve">The synthesis of biocompatible and SERS-active gold nanoparticles using chitosan </t>
  </si>
  <si>
    <t xml:space="preserve">NANOTECHNOLOGY </t>
  </si>
  <si>
    <t>Borbely Sandor, Nagy Ladislau, Kiss Gellert Zsolt</t>
  </si>
  <si>
    <t>The excitation and ionization of the hydrogen atom in strong laser fields</t>
  </si>
  <si>
    <t>CENTRAL EUROPEAN JOURNAL OF PHYSICS</t>
  </si>
  <si>
    <t>Canpean Valentin-Nicolae, Iosin Monica - Olivia, Astilean Simion</t>
  </si>
  <si>
    <t>Disentangling SERS signals from two molecular species: A new evidence for the production of p,p0-dimercaptoazobenzene by catalytic coupling reaction of p-aminothiophenol on metallic nanostructures</t>
  </si>
  <si>
    <t>CHEMICAL PHYSICS LETTERS</t>
  </si>
  <si>
    <t>Autoregressive modelilg of coding sequence lengths in bacterial genome</t>
  </si>
  <si>
    <t xml:space="preserve">Study of tryptophan assisted synthesis of gold nanoparticles by combining UV–Vis, fluorescence, and SERS spectroscopy </t>
  </si>
  <si>
    <t>JOURNAL OF NANOPARTICLE RESEARCH</t>
  </si>
  <si>
    <t>Cozar Ionuþ - Bogdan, Szabo Laszlo, Mogonea Lavinia, Cozar Onuc, David Ioan Leontin</t>
  </si>
  <si>
    <t>EPR investigation of two Cu(II) complexes with low symmetry</t>
  </si>
  <si>
    <t xml:space="preserve">Mapping the SERS Efficiency and Hot-Spots Localization on Gold Film over Nanospheres Substrates </t>
  </si>
  <si>
    <t>JOURNAL OF PHYSICAL CHEMISTRY C</t>
  </si>
  <si>
    <t>Toth Istvan Ferenc, Nagy Ladislau</t>
  </si>
  <si>
    <t>Triple-differential cross-section calculations for the ionization of CH4 by electron impact</t>
  </si>
  <si>
    <t>JOURNAL OF PHYSICS B-ATOMIC MOLECULAR AND OPTICAL PHYSICS</t>
  </si>
  <si>
    <t>Boca Sanda-Cosmina, Astilean Simion</t>
  </si>
  <si>
    <t>Detoxification of gold nanorods by conjugation with thiolated poly(ethylene glycol) and their assessment as SERS-active carriers of Raman tags</t>
  </si>
  <si>
    <t>NANOTECHNOLOGY</t>
  </si>
  <si>
    <t>Cozar Ionuþ - Bogdan, Szabo Laszlo, Leopold Nicolae, Chis Vasile, David Ioan Leontin</t>
  </si>
  <si>
    <t>Raman, SERS and DFT Study of Atenolol and Metroprolol Cardiovascular Drugs</t>
  </si>
  <si>
    <t>ROMANIAN JOURNAL OF PHYSICS</t>
  </si>
  <si>
    <t>Falamas Alexandra, Pinzaru Simona, Venter Monica Mihaela, Dehelean Cristina</t>
  </si>
  <si>
    <t>RAMAN IMAGING OF IN VIVO DAMAGED SKIN TISSUES FROM MICE SPECIMENS</t>
  </si>
  <si>
    <t>STUDIA UNIVERSITATIS BABES-BOLYAI CHEMIA</t>
  </si>
  <si>
    <t>Arbo Diego, Borbely Sandor, Karoly Tokesi , Miraglia J. E., Gravielle M. S., Dimitriou K</t>
  </si>
  <si>
    <t xml:space="preserve">Ionization of the hydrogen atom by short half-cycle pulses: dependence on the pulse duration </t>
  </si>
  <si>
    <t>EUROPEAN PHYSICAL JOURNAL D</t>
  </si>
  <si>
    <t>Ionization of the water by intense ultrashort half-cycle electric pulses</t>
  </si>
  <si>
    <t>Vamos C, Morariu Vasile, Iarinca(cas.Buimaga-Iarinca) Luiza-Tania, Pop Alexandru, Soltuz Stefan</t>
  </si>
  <si>
    <t>Autoregressive modeling of the variability of an active galaxy</t>
  </si>
  <si>
    <t>134414-134421</t>
  </si>
  <si>
    <t>131-134</t>
  </si>
  <si>
    <t>1-7</t>
  </si>
  <si>
    <t>Magyari Klara Dorottya, Simon Viorica, Balint Z, Gyorgy Varo</t>
  </si>
  <si>
    <t>140-144</t>
  </si>
  <si>
    <t>16-20</t>
  </si>
  <si>
    <t>1430-1434</t>
  </si>
  <si>
    <t>943201-943205</t>
  </si>
  <si>
    <t>1131071-1131073</t>
  </si>
  <si>
    <t>1261-1268</t>
  </si>
  <si>
    <t>341 - 343</t>
  </si>
  <si>
    <t>Photoacoustic and photopyroelectric investigations of thermal parameters in water mixed with organic liquids</t>
  </si>
  <si>
    <t>Streza Mihaela</t>
  </si>
  <si>
    <t>Journal de Physique IV</t>
  </si>
  <si>
    <t>Autoregressive analysis of the erythrocyte flickering</t>
  </si>
  <si>
    <t>Phosphate Buffered Saline-induced changes in red blood cells membrane fluctuations</t>
  </si>
  <si>
    <t>Fizica</t>
  </si>
  <si>
    <t>Iarinca (Buimaga-Iarinca) Luiza-Tania</t>
  </si>
  <si>
    <t>Iarinca (Buimaga-Iarinca) Luiza-Tania, Morariu Vasile</t>
  </si>
  <si>
    <t>Giloan Mircea</t>
  </si>
  <si>
    <t>Theoretical Analysis of Photonic Crystal Cavities from Core-Shell Nano-Sized Elements</t>
  </si>
  <si>
    <t>STUDIA UNIVERSITATIS BABES BOLYAI. PHYSICA</t>
  </si>
  <si>
    <t>Autoregressive modeling of biological phenomena</t>
  </si>
  <si>
    <t>Comparative analysis of Bacillus subtilis and Escherichia coli sakai genomes. The high order autoregressive method</t>
  </si>
  <si>
    <t>Zainea Oana, Vamos C, Pop Alexandru, Soltuz Stefan, Morariu Vasile, Iarinca (Buimaga-Iarinca) Luiza-Tania</t>
  </si>
  <si>
    <t>Iarinca (Buimaga-Iarinca) Luiza-Tania, Turcu I., Neamtu Silvia, Hossu Mihaela Liliana</t>
  </si>
  <si>
    <t>B.D. Copiernicus</t>
  </si>
  <si>
    <t>Rom. J. Biophys</t>
  </si>
  <si>
    <t>Biophysical Review and Letters</t>
  </si>
  <si>
    <t>B.D. copernicus</t>
  </si>
  <si>
    <t>Romanian Journal of Biophysics</t>
  </si>
  <si>
    <t xml:space="preserve"> B.D. Central &amp; Eastern European Academic Source</t>
  </si>
  <si>
    <t>B.D. Worldscinet</t>
  </si>
  <si>
    <t>460-462</t>
  </si>
  <si>
    <t>452-453</t>
  </si>
  <si>
    <t>1554-1560</t>
  </si>
  <si>
    <t>595-596</t>
  </si>
  <si>
    <t>149-151</t>
  </si>
  <si>
    <t>646-650</t>
  </si>
  <si>
    <t>675-679</t>
  </si>
  <si>
    <t>621-624</t>
  </si>
  <si>
    <t>Morariu Vasile, Iarinca (Buimaga-Iarinca) Luiza-Tania, Soltuz Stefan, Vamos C,</t>
  </si>
  <si>
    <t>249-255</t>
  </si>
  <si>
    <t>165-169</t>
  </si>
  <si>
    <t>Petrisor Dina Mariana (Sitar), Postescu I.D., Tatomir C., Chereches G., Brie I., Damian Grigore, Hosu Anamaria Delia, Miclaus Vasile, Pop A.,</t>
  </si>
  <si>
    <t>564-567</t>
  </si>
  <si>
    <t>780-782</t>
  </si>
  <si>
    <t>Petrisor Dina Mariana (Sitar), Schmutzer Gabriella, Damian Grigore,</t>
  </si>
  <si>
    <t>Petrisor Dina Mariana (Sitar), Damian Grigore, Miclaus Vasile,</t>
  </si>
  <si>
    <t>1010-1013</t>
  </si>
  <si>
    <t>3190-3197</t>
  </si>
  <si>
    <t>568-571</t>
  </si>
  <si>
    <t>516-520</t>
  </si>
  <si>
    <t>345-349</t>
  </si>
  <si>
    <t>772-775</t>
  </si>
  <si>
    <t>1767-1774</t>
  </si>
  <si>
    <t>734-738</t>
  </si>
  <si>
    <t>613-616</t>
  </si>
  <si>
    <t>123-130</t>
  </si>
  <si>
    <t>3336-3340</t>
  </si>
  <si>
    <t>284-287</t>
  </si>
  <si>
    <t>926-928</t>
  </si>
  <si>
    <t>948-950</t>
  </si>
  <si>
    <t>951-953</t>
  </si>
  <si>
    <t>261-264</t>
  </si>
  <si>
    <t>289-296</t>
  </si>
  <si>
    <t>297-301</t>
  </si>
  <si>
    <t>33412-33423</t>
  </si>
  <si>
    <t>801-804</t>
  </si>
  <si>
    <t>2282-2284</t>
  </si>
  <si>
    <t>Iosin Monica - Olivia, Toderas Felicia, Baldeck Patrice, Astilean Simion</t>
  </si>
  <si>
    <t>2285-2288</t>
  </si>
  <si>
    <t>3265-3269</t>
  </si>
  <si>
    <t>1-6</t>
  </si>
  <si>
    <t>240-242</t>
  </si>
  <si>
    <t>3212-3216</t>
  </si>
  <si>
    <t>3205-3208</t>
  </si>
  <si>
    <t>3209-3211</t>
  </si>
  <si>
    <t>351-354</t>
  </si>
  <si>
    <t>434-439</t>
  </si>
  <si>
    <t>25-31</t>
  </si>
  <si>
    <t>1-5</t>
  </si>
  <si>
    <t>67-72</t>
  </si>
  <si>
    <t>Frentiu Tiberiu, Cordos Emil, David Ioan Leontin, Chintoanu Mircea, Chintoanu Mircea, Gomoiescu D., Ursu Monica, Tanaselia Claudiu,</t>
  </si>
  <si>
    <t xml:space="preserve"> Fast Method for Determination of Cd, Cu, Pb, Se and Zn in Whole Blood by DRC-ICP-MS Using the Simple Dilution Procedure, </t>
  </si>
  <si>
    <t>99-107</t>
  </si>
  <si>
    <t>Optoelectronics and Advanced Materials-Rapid Communication (QAM-RC)</t>
  </si>
  <si>
    <t>17-23</t>
  </si>
  <si>
    <t xml:space="preserve">Bebu Andreea - Mihaela, Cozar Ionuþ - Bogdan, Mogonea Lavinia, Cozma Dorin, Nagy Csilla, David Ioan Leontin, </t>
  </si>
  <si>
    <t>Spectroscopic Studies of some Metallic Complexes with Phenylalanine as Ligand</t>
  </si>
  <si>
    <t>STUDIA UNIVERSITATIS BABES BOLYAI, PHYSICA</t>
  </si>
  <si>
    <t>23-33</t>
  </si>
  <si>
    <t>676-686</t>
  </si>
  <si>
    <t>337-348</t>
  </si>
  <si>
    <t>193-200</t>
  </si>
  <si>
    <t>273-281</t>
  </si>
  <si>
    <t>772-781</t>
  </si>
  <si>
    <t>235601-235609</t>
  </si>
  <si>
    <t>11717-11722</t>
  </si>
  <si>
    <t>1799-1804</t>
  </si>
  <si>
    <t>2843-2849</t>
  </si>
  <si>
    <t>47-59</t>
  </si>
  <si>
    <t>277-282</t>
  </si>
  <si>
    <t>249-257</t>
  </si>
  <si>
    <t>2520-2522</t>
  </si>
  <si>
    <t>4590-4592</t>
  </si>
  <si>
    <t>98-101</t>
  </si>
  <si>
    <t>479-483</t>
  </si>
  <si>
    <t>1-4</t>
  </si>
  <si>
    <t>Komaromi (Nagy) Csilla - Gabriella, Marcu Anca Oana, Stanila Andreea, Cozma Dorin, David Ioan Leontin</t>
  </si>
  <si>
    <t>3574-3579</t>
  </si>
  <si>
    <t>1834-1836</t>
  </si>
  <si>
    <t>362-365</t>
  </si>
  <si>
    <t>397-399</t>
  </si>
  <si>
    <t>403-405</t>
  </si>
  <si>
    <t>386-389</t>
  </si>
  <si>
    <t>400-402</t>
  </si>
  <si>
    <t>Komaromi (Nagy) Csilla - Gabriella, Stanila Andreea, Marcu Anca Oana, Cozma Dorin, David Ioan Leontin, Rusu Dan</t>
  </si>
  <si>
    <t>419-421</t>
  </si>
  <si>
    <t>406-410</t>
  </si>
  <si>
    <t>924-926</t>
  </si>
  <si>
    <t>196-200</t>
  </si>
  <si>
    <t>338-342</t>
  </si>
  <si>
    <t>315602-315608</t>
  </si>
  <si>
    <t>Frentiu Tiberiu, Gorea Maria, Anghel Sorin Dan, Benea Ion Marcel, Simon Alpar, Har Nicolae, Cordos Emil, Popescu Adrian, Caracterizarea fizico-chimică şi mineralogică a argilei de Hălmagiu (judeţul Arad, Romania) – materie primă pentru industria ceramică/</t>
  </si>
  <si>
    <t>148 - 155</t>
  </si>
  <si>
    <t xml:space="preserve">ROMANIAN JOURNAL OF MATERIALS </t>
  </si>
  <si>
    <t>Physical-chemical and mineralogical characterization of the Hălmagiu clay (Arad County, Romania) – as raw materialfor ceramic industry</t>
  </si>
  <si>
    <t>Ristoiu Dumitru, Culea Monica, Cozar Onuc, Iordache Andreea-Maria</t>
  </si>
  <si>
    <t>Trihalomethanes analysis in drinking water from Cluj-Napoca distribution network</t>
  </si>
  <si>
    <t>JOURNAL OF ENVIRONMENTAL PROTECTION AND ECOLOGY</t>
  </si>
  <si>
    <t>342-350</t>
  </si>
  <si>
    <t>Ubb Cluj</t>
  </si>
  <si>
    <t>406-409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</si>
</sst>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b/>
      <i/>
      <u val="single"/>
      <sz val="13"/>
      <name val="Calibri"/>
      <family val="2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39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39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39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" fillId="0" borderId="10" xfId="39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0" fontId="25" fillId="4" borderId="10" xfId="0" applyFont="1" applyFill="1" applyBorder="1" applyAlignment="1">
      <alignment/>
    </xf>
    <xf numFmtId="0" fontId="2" fillId="4" borderId="10" xfId="39" applyFont="1" applyFill="1" applyBorder="1" applyAlignment="1">
      <alignment/>
    </xf>
    <xf numFmtId="0" fontId="1" fillId="4" borderId="10" xfId="39" applyFont="1" applyFill="1" applyBorder="1" applyAlignment="1">
      <alignment horizontal="left" vertical="top"/>
    </xf>
    <xf numFmtId="3" fontId="25" fillId="4" borderId="10" xfId="0" applyNumberFormat="1" applyFont="1" applyFill="1" applyBorder="1" applyAlignment="1">
      <alignment horizontal="left" vertical="top" wrapText="1"/>
    </xf>
    <xf numFmtId="0" fontId="2" fillId="0" borderId="10" xfId="39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 wrapText="1"/>
    </xf>
    <xf numFmtId="0" fontId="25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25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D1">
      <pane ySplit="3" topLeftCell="BM4" activePane="bottomLeft" state="frozen"/>
      <selection pane="topLeft" activeCell="A1" sqref="A1"/>
      <selection pane="bottomLeft" activeCell="O1" sqref="O1"/>
    </sheetView>
  </sheetViews>
  <sheetFormatPr defaultColWidth="10.57421875" defaultRowHeight="15"/>
  <cols>
    <col min="1" max="1" width="3.421875" style="29" customWidth="1"/>
    <col min="2" max="2" width="27.421875" style="29" customWidth="1"/>
    <col min="3" max="3" width="34.28125" style="29" customWidth="1"/>
    <col min="4" max="4" width="9.28125" style="29" customWidth="1"/>
    <col min="5" max="5" width="27.57421875" style="29" customWidth="1"/>
    <col min="6" max="6" width="7.140625" style="29" customWidth="1"/>
    <col min="7" max="7" width="8.00390625" style="29" customWidth="1"/>
    <col min="8" max="8" width="9.421875" style="29" customWidth="1"/>
    <col min="9" max="9" width="7.140625" style="57" customWidth="1"/>
    <col min="10" max="10" width="11.421875" style="29" customWidth="1"/>
    <col min="11" max="11" width="14.140625" style="29" customWidth="1"/>
    <col min="12" max="12" width="11.421875" style="29" customWidth="1"/>
    <col min="13" max="16384" width="10.57421875" style="29" customWidth="1"/>
  </cols>
  <sheetData>
    <row r="1" spans="1:12" s="6" customFormat="1" ht="17.25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7" customFormat="1" ht="41.25" customHeight="1">
      <c r="A2" s="72" t="s">
        <v>136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25" customFormat="1" ht="44.25" customHeight="1">
      <c r="A3" s="23" t="s">
        <v>0</v>
      </c>
      <c r="B3" s="24" t="s">
        <v>45</v>
      </c>
      <c r="C3" s="24" t="s">
        <v>26</v>
      </c>
      <c r="D3" s="24" t="s">
        <v>3</v>
      </c>
      <c r="E3" s="24" t="s">
        <v>27</v>
      </c>
      <c r="F3" s="24" t="s">
        <v>28</v>
      </c>
      <c r="G3" s="24" t="s">
        <v>31</v>
      </c>
      <c r="H3" s="24" t="s">
        <v>35</v>
      </c>
      <c r="I3" s="24" t="s">
        <v>4</v>
      </c>
      <c r="J3" s="24" t="s">
        <v>6</v>
      </c>
      <c r="K3" s="24" t="s">
        <v>48</v>
      </c>
      <c r="L3" s="24" t="s">
        <v>22</v>
      </c>
    </row>
    <row r="4" spans="1:12" s="26" customFormat="1" ht="37.5" customHeight="1">
      <c r="A4" s="14">
        <v>1</v>
      </c>
      <c r="B4" s="13" t="s">
        <v>83</v>
      </c>
      <c r="C4" s="13" t="s">
        <v>66</v>
      </c>
      <c r="D4" s="14" t="s">
        <v>58</v>
      </c>
      <c r="E4" s="13" t="s">
        <v>67</v>
      </c>
      <c r="F4" s="14">
        <v>10</v>
      </c>
      <c r="G4" s="14">
        <v>20</v>
      </c>
      <c r="H4" s="13">
        <v>2006</v>
      </c>
      <c r="I4" s="14" t="s">
        <v>269</v>
      </c>
      <c r="J4" s="12">
        <v>0.37553</v>
      </c>
      <c r="K4" s="14" t="s">
        <v>61</v>
      </c>
      <c r="L4" s="14" t="s">
        <v>62</v>
      </c>
    </row>
    <row r="5" spans="1:12" s="26" customFormat="1" ht="54.75" customHeight="1">
      <c r="A5" s="14">
        <f aca="true" t="shared" si="0" ref="A5:A38">A4+1</f>
        <v>2</v>
      </c>
      <c r="B5" s="13" t="s">
        <v>84</v>
      </c>
      <c r="C5" s="13" t="s">
        <v>68</v>
      </c>
      <c r="D5" s="14" t="s">
        <v>58</v>
      </c>
      <c r="E5" s="13" t="s">
        <v>69</v>
      </c>
      <c r="F5" s="14">
        <v>88</v>
      </c>
      <c r="G5" s="14"/>
      <c r="H5" s="13">
        <v>2006</v>
      </c>
      <c r="I5" s="14" t="s">
        <v>268</v>
      </c>
      <c r="J5" s="27">
        <v>2.84388</v>
      </c>
      <c r="K5" s="14" t="s">
        <v>61</v>
      </c>
      <c r="L5" s="14" t="s">
        <v>62</v>
      </c>
    </row>
    <row r="6" spans="1:12" s="26" customFormat="1" ht="41.25" customHeight="1">
      <c r="A6" s="14">
        <f t="shared" si="0"/>
        <v>3</v>
      </c>
      <c r="B6" s="13" t="s">
        <v>84</v>
      </c>
      <c r="C6" s="13" t="s">
        <v>70</v>
      </c>
      <c r="D6" s="14" t="s">
        <v>58</v>
      </c>
      <c r="E6" s="13" t="s">
        <v>71</v>
      </c>
      <c r="F6" s="14">
        <v>100</v>
      </c>
      <c r="G6" s="14"/>
      <c r="H6" s="13">
        <v>2006</v>
      </c>
      <c r="I6" s="14" t="s">
        <v>267</v>
      </c>
      <c r="J6" s="27">
        <v>1.85021</v>
      </c>
      <c r="K6" s="14" t="s">
        <v>61</v>
      </c>
      <c r="L6" s="14" t="s">
        <v>62</v>
      </c>
    </row>
    <row r="7" spans="1:12" s="26" customFormat="1" ht="65.25" customHeight="1">
      <c r="A7" s="14">
        <f t="shared" si="0"/>
        <v>4</v>
      </c>
      <c r="B7" s="13" t="s">
        <v>85</v>
      </c>
      <c r="C7" s="13" t="s">
        <v>72</v>
      </c>
      <c r="D7" s="14" t="s">
        <v>58</v>
      </c>
      <c r="E7" s="13" t="s">
        <v>73</v>
      </c>
      <c r="F7" s="14">
        <v>8</v>
      </c>
      <c r="G7" s="14">
        <v>4</v>
      </c>
      <c r="H7" s="13">
        <v>2006</v>
      </c>
      <c r="I7" s="14" t="s">
        <v>266</v>
      </c>
      <c r="J7" s="27">
        <v>0.33626</v>
      </c>
      <c r="K7" s="14" t="s">
        <v>61</v>
      </c>
      <c r="L7" s="14" t="s">
        <v>62</v>
      </c>
    </row>
    <row r="8" spans="1:12" s="26" customFormat="1" ht="42" customHeight="1">
      <c r="A8" s="14">
        <f t="shared" si="0"/>
        <v>5</v>
      </c>
      <c r="B8" s="13" t="s">
        <v>86</v>
      </c>
      <c r="C8" s="13" t="s">
        <v>74</v>
      </c>
      <c r="D8" s="14" t="s">
        <v>58</v>
      </c>
      <c r="E8" s="13" t="s">
        <v>75</v>
      </c>
      <c r="F8" s="14">
        <v>83</v>
      </c>
      <c r="G8" s="14"/>
      <c r="H8" s="13">
        <v>2006</v>
      </c>
      <c r="I8" s="14" t="s">
        <v>265</v>
      </c>
      <c r="J8" s="27">
        <v>0.60403</v>
      </c>
      <c r="K8" s="14" t="s">
        <v>61</v>
      </c>
      <c r="L8" s="14" t="s">
        <v>62</v>
      </c>
    </row>
    <row r="9" spans="1:12" s="26" customFormat="1" ht="42.75" customHeight="1">
      <c r="A9" s="14">
        <f t="shared" si="0"/>
        <v>6</v>
      </c>
      <c r="B9" s="13" t="s">
        <v>263</v>
      </c>
      <c r="C9" s="13" t="s">
        <v>76</v>
      </c>
      <c r="D9" s="14" t="s">
        <v>58</v>
      </c>
      <c r="E9" s="13" t="s">
        <v>75</v>
      </c>
      <c r="F9" s="14">
        <v>85</v>
      </c>
      <c r="G9" s="14"/>
      <c r="H9" s="13">
        <v>2006</v>
      </c>
      <c r="I9" s="14" t="s">
        <v>264</v>
      </c>
      <c r="J9" s="27">
        <v>0.60403</v>
      </c>
      <c r="K9" s="14" t="s">
        <v>61</v>
      </c>
      <c r="L9" s="14" t="s">
        <v>62</v>
      </c>
    </row>
    <row r="10" spans="1:12" s="26" customFormat="1" ht="45.75" customHeight="1">
      <c r="A10" s="14">
        <f t="shared" si="0"/>
        <v>7</v>
      </c>
      <c r="B10" s="13" t="s">
        <v>88</v>
      </c>
      <c r="C10" s="13" t="s">
        <v>77</v>
      </c>
      <c r="D10" s="14" t="s">
        <v>58</v>
      </c>
      <c r="E10" s="13" t="s">
        <v>78</v>
      </c>
      <c r="F10" s="14">
        <v>18</v>
      </c>
      <c r="G10" s="14">
        <v>20</v>
      </c>
      <c r="H10" s="13">
        <v>2006</v>
      </c>
      <c r="I10" s="47" t="s">
        <v>262</v>
      </c>
      <c r="J10" s="27">
        <v>0.39451</v>
      </c>
      <c r="K10" s="14" t="s">
        <v>61</v>
      </c>
      <c r="L10" s="14" t="s">
        <v>62</v>
      </c>
    </row>
    <row r="11" spans="1:12" s="26" customFormat="1" ht="29.25" customHeight="1">
      <c r="A11" s="14">
        <f t="shared" si="0"/>
        <v>8</v>
      </c>
      <c r="B11" s="13" t="s">
        <v>89</v>
      </c>
      <c r="C11" s="13" t="s">
        <v>79</v>
      </c>
      <c r="D11" s="14" t="s">
        <v>58</v>
      </c>
      <c r="E11" s="13" t="s">
        <v>80</v>
      </c>
      <c r="F11" s="14">
        <v>360</v>
      </c>
      <c r="G11" s="14"/>
      <c r="H11" s="13">
        <v>2006</v>
      </c>
      <c r="I11" s="14" t="s">
        <v>261</v>
      </c>
      <c r="J11" s="27">
        <v>1.49655</v>
      </c>
      <c r="K11" s="14" t="s">
        <v>61</v>
      </c>
      <c r="L11" s="14" t="s">
        <v>62</v>
      </c>
    </row>
    <row r="12" spans="1:12" s="26" customFormat="1" ht="42" customHeight="1">
      <c r="A12" s="14">
        <f t="shared" si="0"/>
        <v>9</v>
      </c>
      <c r="B12" s="13" t="s">
        <v>87</v>
      </c>
      <c r="C12" s="13" t="s">
        <v>81</v>
      </c>
      <c r="D12" s="14" t="s">
        <v>58</v>
      </c>
      <c r="E12" s="13" t="s">
        <v>82</v>
      </c>
      <c r="F12" s="14">
        <v>73</v>
      </c>
      <c r="G12" s="14"/>
      <c r="H12" s="13">
        <v>2006</v>
      </c>
      <c r="I12" s="14" t="s">
        <v>260</v>
      </c>
      <c r="J12" s="40">
        <v>25522</v>
      </c>
      <c r="K12" s="14" t="s">
        <v>61</v>
      </c>
      <c r="L12" s="14" t="s">
        <v>62</v>
      </c>
    </row>
    <row r="13" spans="1:12" s="26" customFormat="1" ht="15.75" customHeight="1">
      <c r="A13" s="14"/>
      <c r="B13" s="13"/>
      <c r="C13" s="13"/>
      <c r="D13" s="14"/>
      <c r="E13" s="13"/>
      <c r="F13" s="14"/>
      <c r="G13" s="14"/>
      <c r="H13" s="13"/>
      <c r="I13" s="14"/>
      <c r="J13" s="70"/>
      <c r="K13" s="14"/>
      <c r="L13" s="14"/>
    </row>
    <row r="14" spans="1:12" s="28" customFormat="1" ht="51">
      <c r="A14" s="14">
        <v>1</v>
      </c>
      <c r="B14" s="18" t="s">
        <v>90</v>
      </c>
      <c r="C14" s="18" t="s">
        <v>91</v>
      </c>
      <c r="D14" s="14" t="s">
        <v>58</v>
      </c>
      <c r="E14" s="18" t="s">
        <v>92</v>
      </c>
      <c r="F14" s="19">
        <v>8</v>
      </c>
      <c r="G14" s="17">
        <v>5</v>
      </c>
      <c r="H14" s="18">
        <v>2007</v>
      </c>
      <c r="I14" s="54" t="s">
        <v>393</v>
      </c>
      <c r="J14" s="20">
        <v>1.19266</v>
      </c>
      <c r="K14" s="14" t="s">
        <v>61</v>
      </c>
      <c r="L14" s="14" t="s">
        <v>62</v>
      </c>
    </row>
    <row r="15" spans="1:12" s="28" customFormat="1" ht="38.25">
      <c r="A15" s="14">
        <f t="shared" si="0"/>
        <v>2</v>
      </c>
      <c r="B15" s="18" t="s">
        <v>307</v>
      </c>
      <c r="C15" s="18" t="s">
        <v>93</v>
      </c>
      <c r="D15" s="14" t="s">
        <v>58</v>
      </c>
      <c r="E15" s="18" t="s">
        <v>94</v>
      </c>
      <c r="F15" s="19">
        <v>3</v>
      </c>
      <c r="G15" s="17">
        <v>9</v>
      </c>
      <c r="H15" s="18">
        <v>2007</v>
      </c>
      <c r="I15" s="54" t="s">
        <v>306</v>
      </c>
      <c r="J15" s="21">
        <v>0.33626</v>
      </c>
      <c r="K15" s="14" t="s">
        <v>61</v>
      </c>
      <c r="L15" s="14" t="s">
        <v>62</v>
      </c>
    </row>
    <row r="16" spans="1:12" s="28" customFormat="1" ht="38.25">
      <c r="A16" s="14">
        <f t="shared" si="0"/>
        <v>3</v>
      </c>
      <c r="B16" s="18" t="s">
        <v>308</v>
      </c>
      <c r="C16" s="18" t="s">
        <v>95</v>
      </c>
      <c r="D16" s="14" t="s">
        <v>58</v>
      </c>
      <c r="E16" s="18" t="s">
        <v>94</v>
      </c>
      <c r="F16" s="19">
        <v>4</v>
      </c>
      <c r="G16" s="17">
        <v>9</v>
      </c>
      <c r="H16" s="18">
        <v>2007</v>
      </c>
      <c r="I16" s="54" t="s">
        <v>309</v>
      </c>
      <c r="J16" s="21">
        <v>0.33626</v>
      </c>
      <c r="K16" s="14" t="s">
        <v>61</v>
      </c>
      <c r="L16" s="14" t="s">
        <v>62</v>
      </c>
    </row>
    <row r="17" spans="1:12" s="28" customFormat="1" ht="38.25">
      <c r="A17" s="14">
        <f t="shared" si="0"/>
        <v>4</v>
      </c>
      <c r="B17" s="18" t="s">
        <v>96</v>
      </c>
      <c r="C17" s="18" t="s">
        <v>97</v>
      </c>
      <c r="D17" s="14" t="s">
        <v>58</v>
      </c>
      <c r="E17" s="18" t="s">
        <v>94</v>
      </c>
      <c r="F17" s="19"/>
      <c r="G17" s="17">
        <v>9</v>
      </c>
      <c r="H17" s="18">
        <v>2007</v>
      </c>
      <c r="I17" s="54" t="s">
        <v>295</v>
      </c>
      <c r="J17" s="21">
        <v>0.33626</v>
      </c>
      <c r="K17" s="14" t="s">
        <v>61</v>
      </c>
      <c r="L17" s="14" t="s">
        <v>62</v>
      </c>
    </row>
    <row r="18" spans="1:12" s="28" customFormat="1" ht="38.25">
      <c r="A18" s="14">
        <f t="shared" si="0"/>
        <v>5</v>
      </c>
      <c r="B18" s="18" t="s">
        <v>98</v>
      </c>
      <c r="C18" s="18" t="s">
        <v>99</v>
      </c>
      <c r="D18" s="14" t="s">
        <v>58</v>
      </c>
      <c r="E18" s="18" t="s">
        <v>94</v>
      </c>
      <c r="F18" s="19">
        <v>3</v>
      </c>
      <c r="G18" s="17">
        <v>9</v>
      </c>
      <c r="H18" s="18">
        <v>2007</v>
      </c>
      <c r="I18" s="54" t="s">
        <v>299</v>
      </c>
      <c r="J18" s="21">
        <v>0.33626</v>
      </c>
      <c r="K18" s="14" t="s">
        <v>61</v>
      </c>
      <c r="L18" s="14" t="s">
        <v>62</v>
      </c>
    </row>
    <row r="19" spans="1:12" s="28" customFormat="1" ht="38.25">
      <c r="A19" s="14">
        <f t="shared" si="0"/>
        <v>6</v>
      </c>
      <c r="B19" s="18" t="s">
        <v>100</v>
      </c>
      <c r="C19" s="18" t="s">
        <v>101</v>
      </c>
      <c r="D19" s="14" t="s">
        <v>58</v>
      </c>
      <c r="E19" s="18" t="s">
        <v>94</v>
      </c>
      <c r="F19" s="19">
        <v>3</v>
      </c>
      <c r="G19" s="17">
        <v>9</v>
      </c>
      <c r="H19" s="18">
        <v>2007</v>
      </c>
      <c r="I19" s="54" t="s">
        <v>298</v>
      </c>
      <c r="J19" s="21">
        <v>0.33626</v>
      </c>
      <c r="K19" s="14" t="s">
        <v>61</v>
      </c>
      <c r="L19" s="14" t="s">
        <v>62</v>
      </c>
    </row>
    <row r="20" spans="1:12" s="28" customFormat="1" ht="25.5">
      <c r="A20" s="14">
        <f t="shared" si="0"/>
        <v>7</v>
      </c>
      <c r="B20" s="18" t="s">
        <v>102</v>
      </c>
      <c r="C20" s="18" t="s">
        <v>103</v>
      </c>
      <c r="D20" s="14" t="s">
        <v>58</v>
      </c>
      <c r="E20" s="18" t="s">
        <v>104</v>
      </c>
      <c r="F20" s="19">
        <v>54</v>
      </c>
      <c r="G20" s="17"/>
      <c r="H20" s="18">
        <v>2007</v>
      </c>
      <c r="I20" s="54" t="s">
        <v>297</v>
      </c>
      <c r="J20" s="21">
        <v>0.7357</v>
      </c>
      <c r="K20" s="14" t="s">
        <v>61</v>
      </c>
      <c r="L20" s="14" t="s">
        <v>62</v>
      </c>
    </row>
    <row r="21" spans="1:12" s="28" customFormat="1" ht="38.25">
      <c r="A21" s="14">
        <f t="shared" si="0"/>
        <v>8</v>
      </c>
      <c r="B21" s="18" t="s">
        <v>105</v>
      </c>
      <c r="C21" s="18" t="s">
        <v>106</v>
      </c>
      <c r="D21" s="14" t="s">
        <v>58</v>
      </c>
      <c r="E21" s="18" t="s">
        <v>94</v>
      </c>
      <c r="F21" s="19">
        <v>3</v>
      </c>
      <c r="G21" s="17">
        <v>9</v>
      </c>
      <c r="H21" s="18">
        <v>2007</v>
      </c>
      <c r="I21" s="54" t="s">
        <v>317</v>
      </c>
      <c r="J21" s="21">
        <v>0.33626</v>
      </c>
      <c r="K21" s="14" t="s">
        <v>61</v>
      </c>
      <c r="L21" s="14" t="s">
        <v>62</v>
      </c>
    </row>
    <row r="22" spans="1:12" s="28" customFormat="1" ht="76.5">
      <c r="A22" s="14">
        <f t="shared" si="0"/>
        <v>9</v>
      </c>
      <c r="B22" s="18" t="s">
        <v>107</v>
      </c>
      <c r="C22" s="18" t="s">
        <v>108</v>
      </c>
      <c r="D22" s="14" t="s">
        <v>58</v>
      </c>
      <c r="E22" s="18" t="s">
        <v>94</v>
      </c>
      <c r="F22" s="19">
        <v>3</v>
      </c>
      <c r="G22" s="17">
        <v>9</v>
      </c>
      <c r="H22" s="18">
        <v>2007</v>
      </c>
      <c r="I22" s="54" t="s">
        <v>316</v>
      </c>
      <c r="J22" s="21">
        <v>0.33626</v>
      </c>
      <c r="K22" s="14" t="s">
        <v>61</v>
      </c>
      <c r="L22" s="14" t="s">
        <v>62</v>
      </c>
    </row>
    <row r="23" spans="1:12" ht="63.75">
      <c r="A23" s="14">
        <f t="shared" si="0"/>
        <v>10</v>
      </c>
      <c r="B23" s="18" t="s">
        <v>304</v>
      </c>
      <c r="C23" s="18" t="s">
        <v>109</v>
      </c>
      <c r="D23" s="14" t="s">
        <v>58</v>
      </c>
      <c r="E23" s="18" t="s">
        <v>94</v>
      </c>
      <c r="F23" s="19">
        <v>3</v>
      </c>
      <c r="G23" s="22">
        <v>9</v>
      </c>
      <c r="H23" s="18">
        <v>2007</v>
      </c>
      <c r="I23" s="55" t="s">
        <v>305</v>
      </c>
      <c r="J23" s="21">
        <v>0.33626</v>
      </c>
      <c r="K23" s="14" t="s">
        <v>61</v>
      </c>
      <c r="L23" s="14" t="s">
        <v>62</v>
      </c>
    </row>
    <row r="24" spans="1:12" ht="38.25">
      <c r="A24" s="14">
        <f t="shared" si="0"/>
        <v>11</v>
      </c>
      <c r="B24" s="18" t="s">
        <v>102</v>
      </c>
      <c r="C24" s="18" t="s">
        <v>110</v>
      </c>
      <c r="D24" s="14" t="s">
        <v>58</v>
      </c>
      <c r="E24" s="18" t="s">
        <v>94</v>
      </c>
      <c r="F24" s="19">
        <v>3</v>
      </c>
      <c r="G24" s="22">
        <v>9</v>
      </c>
      <c r="H24" s="18">
        <v>2007</v>
      </c>
      <c r="I24" s="55" t="s">
        <v>296</v>
      </c>
      <c r="J24" s="21">
        <v>0.33626</v>
      </c>
      <c r="K24" s="14" t="s">
        <v>61</v>
      </c>
      <c r="L24" s="14" t="s">
        <v>62</v>
      </c>
    </row>
    <row r="25" spans="1:12" ht="38.25">
      <c r="A25" s="14">
        <f t="shared" si="0"/>
        <v>12</v>
      </c>
      <c r="B25" s="18" t="s">
        <v>111</v>
      </c>
      <c r="C25" s="18" t="s">
        <v>112</v>
      </c>
      <c r="D25" s="14" t="s">
        <v>58</v>
      </c>
      <c r="E25" s="18" t="s">
        <v>94</v>
      </c>
      <c r="F25" s="19">
        <v>3</v>
      </c>
      <c r="G25" s="22">
        <v>9</v>
      </c>
      <c r="H25" s="18">
        <v>2007</v>
      </c>
      <c r="I25" s="55" t="s">
        <v>314</v>
      </c>
      <c r="J25" s="20">
        <v>0.33626</v>
      </c>
      <c r="K25" s="14" t="s">
        <v>61</v>
      </c>
      <c r="L25" s="14" t="s">
        <v>62</v>
      </c>
    </row>
    <row r="26" spans="1:12" ht="38.25">
      <c r="A26" s="14">
        <f t="shared" si="0"/>
        <v>13</v>
      </c>
      <c r="B26" s="18" t="s">
        <v>113</v>
      </c>
      <c r="C26" s="18" t="s">
        <v>114</v>
      </c>
      <c r="D26" s="14" t="s">
        <v>58</v>
      </c>
      <c r="E26" s="18" t="s">
        <v>94</v>
      </c>
      <c r="F26" s="19">
        <v>3</v>
      </c>
      <c r="G26" s="22">
        <v>9</v>
      </c>
      <c r="H26" s="18">
        <v>2007</v>
      </c>
      <c r="I26" s="55" t="s">
        <v>300</v>
      </c>
      <c r="J26" s="21">
        <v>0.33626</v>
      </c>
      <c r="K26" s="14" t="s">
        <v>61</v>
      </c>
      <c r="L26" s="14" t="s">
        <v>62</v>
      </c>
    </row>
    <row r="27" spans="1:12" ht="51">
      <c r="A27" s="14">
        <f t="shared" si="0"/>
        <v>14</v>
      </c>
      <c r="B27" s="18" t="s">
        <v>115</v>
      </c>
      <c r="C27" s="18" t="s">
        <v>116</v>
      </c>
      <c r="D27" s="14" t="s">
        <v>58</v>
      </c>
      <c r="E27" s="18" t="s">
        <v>94</v>
      </c>
      <c r="F27" s="19">
        <v>3</v>
      </c>
      <c r="G27" s="22">
        <v>9</v>
      </c>
      <c r="H27" s="18">
        <v>2007</v>
      </c>
      <c r="I27" s="55" t="s">
        <v>311</v>
      </c>
      <c r="J27" s="21">
        <v>0.33626</v>
      </c>
      <c r="K27" s="14" t="s">
        <v>61</v>
      </c>
      <c r="L27" s="14" t="s">
        <v>62</v>
      </c>
    </row>
    <row r="28" spans="1:12" ht="51">
      <c r="A28" s="14">
        <f t="shared" si="0"/>
        <v>15</v>
      </c>
      <c r="B28" s="18" t="s">
        <v>111</v>
      </c>
      <c r="C28" s="18" t="s">
        <v>117</v>
      </c>
      <c r="D28" s="14" t="s">
        <v>58</v>
      </c>
      <c r="E28" s="18" t="s">
        <v>118</v>
      </c>
      <c r="F28" s="19"/>
      <c r="G28" s="22">
        <v>9</v>
      </c>
      <c r="H28" s="18">
        <v>2007</v>
      </c>
      <c r="I28" s="55" t="s">
        <v>313</v>
      </c>
      <c r="J28" s="21">
        <v>1.45906</v>
      </c>
      <c r="K28" s="14" t="s">
        <v>61</v>
      </c>
      <c r="L28" s="14" t="s">
        <v>62</v>
      </c>
    </row>
    <row r="29" spans="1:12" ht="38.25">
      <c r="A29" s="14">
        <f t="shared" si="0"/>
        <v>16</v>
      </c>
      <c r="B29" s="18" t="s">
        <v>119</v>
      </c>
      <c r="C29" s="18" t="s">
        <v>120</v>
      </c>
      <c r="D29" s="14" t="s">
        <v>58</v>
      </c>
      <c r="E29" s="18" t="s">
        <v>121</v>
      </c>
      <c r="F29" s="19">
        <v>26</v>
      </c>
      <c r="G29" s="22">
        <v>21</v>
      </c>
      <c r="H29" s="18">
        <v>2007</v>
      </c>
      <c r="I29" s="55" t="s">
        <v>315</v>
      </c>
      <c r="J29" s="21">
        <v>0.39451</v>
      </c>
      <c r="K29" s="14" t="s">
        <v>61</v>
      </c>
      <c r="L29" s="14" t="s">
        <v>62</v>
      </c>
    </row>
    <row r="30" spans="1:12" ht="51">
      <c r="A30" s="14">
        <f t="shared" si="0"/>
        <v>17</v>
      </c>
      <c r="B30" s="18" t="s">
        <v>122</v>
      </c>
      <c r="C30" s="18" t="s">
        <v>123</v>
      </c>
      <c r="D30" s="14" t="s">
        <v>58</v>
      </c>
      <c r="E30" s="18" t="s">
        <v>124</v>
      </c>
      <c r="F30" s="19">
        <v>9</v>
      </c>
      <c r="G30" s="22">
        <v>244</v>
      </c>
      <c r="H30" s="18">
        <v>2007</v>
      </c>
      <c r="I30" s="55" t="s">
        <v>310</v>
      </c>
      <c r="J30" s="21">
        <v>0.88976</v>
      </c>
      <c r="K30" s="14" t="s">
        <v>61</v>
      </c>
      <c r="L30" s="14" t="s">
        <v>62</v>
      </c>
    </row>
    <row r="31" spans="1:12" ht="38.25">
      <c r="A31" s="14">
        <f t="shared" si="0"/>
        <v>18</v>
      </c>
      <c r="B31" s="18" t="s">
        <v>125</v>
      </c>
      <c r="C31" s="18" t="s">
        <v>126</v>
      </c>
      <c r="D31" s="14" t="s">
        <v>58</v>
      </c>
      <c r="E31" s="18" t="s">
        <v>127</v>
      </c>
      <c r="F31" s="19">
        <v>31</v>
      </c>
      <c r="G31" s="22"/>
      <c r="H31" s="18">
        <v>2007</v>
      </c>
      <c r="I31" s="55" t="s">
        <v>303</v>
      </c>
      <c r="J31" s="21">
        <v>0.06902</v>
      </c>
      <c r="K31" s="14" t="s">
        <v>61</v>
      </c>
      <c r="L31" s="14" t="s">
        <v>62</v>
      </c>
    </row>
    <row r="32" spans="1:12" ht="38.25">
      <c r="A32" s="14">
        <f t="shared" si="0"/>
        <v>19</v>
      </c>
      <c r="B32" s="18" t="s">
        <v>128</v>
      </c>
      <c r="C32" s="18" t="s">
        <v>129</v>
      </c>
      <c r="D32" s="14" t="s">
        <v>58</v>
      </c>
      <c r="E32" s="18" t="s">
        <v>130</v>
      </c>
      <c r="F32" s="19">
        <v>76</v>
      </c>
      <c r="G32" s="22"/>
      <c r="H32" s="18">
        <v>2007</v>
      </c>
      <c r="I32" s="55" t="s">
        <v>312</v>
      </c>
      <c r="J32" s="21">
        <v>1.03011</v>
      </c>
      <c r="K32" s="14" t="s">
        <v>61</v>
      </c>
      <c r="L32" s="14" t="s">
        <v>62</v>
      </c>
    </row>
    <row r="33" spans="1:12" ht="38.25">
      <c r="A33" s="14">
        <f t="shared" si="0"/>
        <v>20</v>
      </c>
      <c r="B33" s="18" t="s">
        <v>301</v>
      </c>
      <c r="C33" s="18" t="s">
        <v>131</v>
      </c>
      <c r="D33" s="14" t="s">
        <v>58</v>
      </c>
      <c r="E33" s="18" t="s">
        <v>132</v>
      </c>
      <c r="F33" s="19">
        <v>3</v>
      </c>
      <c r="G33" s="22">
        <v>7</v>
      </c>
      <c r="H33" s="18">
        <v>2007</v>
      </c>
      <c r="I33" s="55" t="s">
        <v>302</v>
      </c>
      <c r="J33" s="39">
        <v>0.37342</v>
      </c>
      <c r="K33" s="14" t="s">
        <v>61</v>
      </c>
      <c r="L33" s="14" t="s">
        <v>62</v>
      </c>
    </row>
    <row r="34" spans="1:12" ht="38.25">
      <c r="A34" s="14">
        <f t="shared" si="0"/>
        <v>21</v>
      </c>
      <c r="B34" s="18" t="s">
        <v>133</v>
      </c>
      <c r="C34" s="18" t="s">
        <v>134</v>
      </c>
      <c r="D34" s="14" t="s">
        <v>58</v>
      </c>
      <c r="E34" s="18" t="s">
        <v>135</v>
      </c>
      <c r="F34" s="19">
        <v>1</v>
      </c>
      <c r="G34" s="22" t="s">
        <v>293</v>
      </c>
      <c r="H34" s="18">
        <v>2007</v>
      </c>
      <c r="I34" s="55" t="s">
        <v>294</v>
      </c>
      <c r="J34" s="39">
        <v>0.45992</v>
      </c>
      <c r="K34" s="14" t="s">
        <v>61</v>
      </c>
      <c r="L34" s="14" t="s">
        <v>62</v>
      </c>
    </row>
    <row r="35" spans="1:12" ht="15">
      <c r="A35" s="14"/>
      <c r="B35" s="18"/>
      <c r="C35" s="18"/>
      <c r="D35" s="14"/>
      <c r="E35" s="18"/>
      <c r="F35" s="19"/>
      <c r="G35" s="22"/>
      <c r="H35" s="18"/>
      <c r="I35" s="55"/>
      <c r="J35" s="39"/>
      <c r="K35" s="14"/>
      <c r="L35" s="14"/>
    </row>
    <row r="36" spans="1:12" ht="38.25">
      <c r="A36" s="14">
        <v>1</v>
      </c>
      <c r="B36" s="13" t="s">
        <v>137</v>
      </c>
      <c r="C36" s="30" t="s">
        <v>138</v>
      </c>
      <c r="D36" s="14" t="s">
        <v>58</v>
      </c>
      <c r="E36" s="30" t="s">
        <v>73</v>
      </c>
      <c r="F36" s="33">
        <v>10</v>
      </c>
      <c r="G36" s="16"/>
      <c r="H36" s="30">
        <v>2008</v>
      </c>
      <c r="I36" s="56" t="s">
        <v>323</v>
      </c>
      <c r="J36" s="32">
        <v>0.33626</v>
      </c>
      <c r="K36" s="14" t="s">
        <v>61</v>
      </c>
      <c r="L36" s="14" t="s">
        <v>62</v>
      </c>
    </row>
    <row r="37" spans="1:12" ht="38.25">
      <c r="A37" s="14">
        <f t="shared" si="0"/>
        <v>2</v>
      </c>
      <c r="B37" s="13" t="s">
        <v>139</v>
      </c>
      <c r="C37" s="30" t="s">
        <v>140</v>
      </c>
      <c r="D37" s="14" t="s">
        <v>58</v>
      </c>
      <c r="E37" s="30" t="s">
        <v>141</v>
      </c>
      <c r="F37" s="33">
        <v>12</v>
      </c>
      <c r="G37" s="16"/>
      <c r="H37" s="30">
        <v>2008</v>
      </c>
      <c r="I37" s="56" t="s">
        <v>318</v>
      </c>
      <c r="J37" s="32">
        <v>1.32544</v>
      </c>
      <c r="K37" s="14" t="s">
        <v>61</v>
      </c>
      <c r="L37" s="14" t="s">
        <v>62</v>
      </c>
    </row>
    <row r="38" spans="1:12" ht="38.25">
      <c r="A38" s="14">
        <f t="shared" si="0"/>
        <v>3</v>
      </c>
      <c r="B38" s="13" t="s">
        <v>142</v>
      </c>
      <c r="C38" s="30" t="s">
        <v>143</v>
      </c>
      <c r="D38" s="14" t="s">
        <v>58</v>
      </c>
      <c r="E38" s="30" t="s">
        <v>144</v>
      </c>
      <c r="F38" s="33">
        <v>48</v>
      </c>
      <c r="G38" s="16"/>
      <c r="H38" s="30">
        <v>2008</v>
      </c>
      <c r="I38" s="56" t="s">
        <v>338</v>
      </c>
      <c r="J38" s="32">
        <v>0.98102</v>
      </c>
      <c r="K38" s="14" t="s">
        <v>61</v>
      </c>
      <c r="L38" s="14" t="s">
        <v>62</v>
      </c>
    </row>
    <row r="39" spans="1:12" ht="30">
      <c r="A39" s="14">
        <f aca="true" t="shared" si="1" ref="A39:A71">A38+1</f>
        <v>4</v>
      </c>
      <c r="B39" s="13" t="s">
        <v>145</v>
      </c>
      <c r="C39" s="30" t="s">
        <v>146</v>
      </c>
      <c r="D39" s="14" t="s">
        <v>58</v>
      </c>
      <c r="E39" s="30" t="s">
        <v>147</v>
      </c>
      <c r="F39" s="33">
        <v>10</v>
      </c>
      <c r="G39" s="16">
        <v>12</v>
      </c>
      <c r="H39" s="30">
        <v>2008</v>
      </c>
      <c r="I39" s="56" t="s">
        <v>337</v>
      </c>
      <c r="J39" s="32">
        <v>0.21814</v>
      </c>
      <c r="K39" s="14" t="s">
        <v>61</v>
      </c>
      <c r="L39" s="14" t="s">
        <v>62</v>
      </c>
    </row>
    <row r="40" spans="1:12" ht="51">
      <c r="A40" s="14">
        <f t="shared" si="1"/>
        <v>5</v>
      </c>
      <c r="B40" s="13" t="s">
        <v>139</v>
      </c>
      <c r="C40" s="30" t="s">
        <v>148</v>
      </c>
      <c r="D40" s="14" t="s">
        <v>58</v>
      </c>
      <c r="E40" s="30" t="s">
        <v>149</v>
      </c>
      <c r="F40" s="33">
        <v>12</v>
      </c>
      <c r="G40" s="16"/>
      <c r="H40" s="30">
        <v>2008</v>
      </c>
      <c r="I40" s="56" t="s">
        <v>318</v>
      </c>
      <c r="J40" s="32">
        <v>2.81917</v>
      </c>
      <c r="K40" s="14" t="s">
        <v>61</v>
      </c>
      <c r="L40" s="14" t="s">
        <v>62</v>
      </c>
    </row>
    <row r="41" spans="1:12" ht="51">
      <c r="A41" s="14">
        <f t="shared" si="1"/>
        <v>6</v>
      </c>
      <c r="B41" s="13" t="s">
        <v>150</v>
      </c>
      <c r="C41" s="30" t="s">
        <v>151</v>
      </c>
      <c r="D41" s="14" t="s">
        <v>58</v>
      </c>
      <c r="E41" s="30" t="s">
        <v>152</v>
      </c>
      <c r="F41" s="33">
        <v>66</v>
      </c>
      <c r="G41" s="16"/>
      <c r="H41" s="30">
        <v>2008</v>
      </c>
      <c r="I41" s="56" t="s">
        <v>324</v>
      </c>
      <c r="J41" s="32">
        <v>1.14739</v>
      </c>
      <c r="K41" s="14" t="s">
        <v>61</v>
      </c>
      <c r="L41" s="14" t="s">
        <v>62</v>
      </c>
    </row>
    <row r="42" spans="1:12" ht="51">
      <c r="A42" s="14">
        <f t="shared" si="1"/>
        <v>7</v>
      </c>
      <c r="B42" s="31" t="s">
        <v>153</v>
      </c>
      <c r="C42" s="30" t="s">
        <v>154</v>
      </c>
      <c r="D42" s="14" t="s">
        <v>58</v>
      </c>
      <c r="E42" s="30" t="s">
        <v>155</v>
      </c>
      <c r="F42" s="33">
        <v>6</v>
      </c>
      <c r="G42" s="16">
        <v>3</v>
      </c>
      <c r="H42" s="30">
        <v>2008</v>
      </c>
      <c r="I42" s="56" t="s">
        <v>339</v>
      </c>
      <c r="J42" s="32">
        <v>0.44598</v>
      </c>
      <c r="K42" s="14" t="s">
        <v>61</v>
      </c>
      <c r="L42" s="14" t="s">
        <v>62</v>
      </c>
    </row>
    <row r="43" spans="1:12" ht="38.25">
      <c r="A43" s="14">
        <f t="shared" si="1"/>
        <v>8</v>
      </c>
      <c r="B43" s="13" t="s">
        <v>156</v>
      </c>
      <c r="C43" s="30" t="s">
        <v>157</v>
      </c>
      <c r="D43" s="14" t="s">
        <v>58</v>
      </c>
      <c r="E43" s="30" t="s">
        <v>73</v>
      </c>
      <c r="F43" s="33">
        <v>10</v>
      </c>
      <c r="G43" s="16"/>
      <c r="H43" s="30">
        <v>2008</v>
      </c>
      <c r="I43" s="56" t="s">
        <v>319</v>
      </c>
      <c r="J43" s="32">
        <v>0.33626</v>
      </c>
      <c r="K43" s="14" t="s">
        <v>61</v>
      </c>
      <c r="L43" s="14" t="s">
        <v>62</v>
      </c>
    </row>
    <row r="44" spans="1:12" ht="38.25">
      <c r="A44" s="14">
        <f t="shared" si="1"/>
        <v>9</v>
      </c>
      <c r="B44" s="13" t="s">
        <v>158</v>
      </c>
      <c r="C44" s="30" t="s">
        <v>159</v>
      </c>
      <c r="D44" s="14" t="s">
        <v>58</v>
      </c>
      <c r="E44" s="30" t="s">
        <v>73</v>
      </c>
      <c r="F44" s="33">
        <v>10</v>
      </c>
      <c r="G44" s="16">
        <v>2</v>
      </c>
      <c r="H44" s="30">
        <v>2008</v>
      </c>
      <c r="I44" s="56" t="s">
        <v>334</v>
      </c>
      <c r="J44" s="32">
        <v>0.33626</v>
      </c>
      <c r="K44" s="14" t="s">
        <v>61</v>
      </c>
      <c r="L44" s="14" t="s">
        <v>62</v>
      </c>
    </row>
    <row r="45" spans="1:12" ht="38.25">
      <c r="A45" s="14">
        <f t="shared" si="1"/>
        <v>10</v>
      </c>
      <c r="B45" s="13" t="s">
        <v>160</v>
      </c>
      <c r="C45" s="30" t="s">
        <v>161</v>
      </c>
      <c r="D45" s="14" t="s">
        <v>58</v>
      </c>
      <c r="E45" s="30" t="s">
        <v>73</v>
      </c>
      <c r="F45" s="33">
        <v>10</v>
      </c>
      <c r="G45" s="16">
        <v>12</v>
      </c>
      <c r="H45" s="30">
        <v>2008</v>
      </c>
      <c r="I45" s="56" t="s">
        <v>335</v>
      </c>
      <c r="J45" s="32">
        <v>0.33626</v>
      </c>
      <c r="K45" s="14" t="s">
        <v>61</v>
      </c>
      <c r="L45" s="14" t="s">
        <v>62</v>
      </c>
    </row>
    <row r="46" spans="1:12" ht="38.25">
      <c r="A46" s="14">
        <f t="shared" si="1"/>
        <v>11</v>
      </c>
      <c r="B46" s="13" t="s">
        <v>162</v>
      </c>
      <c r="C46" s="30" t="s">
        <v>163</v>
      </c>
      <c r="D46" s="14" t="s">
        <v>58</v>
      </c>
      <c r="E46" s="30" t="s">
        <v>73</v>
      </c>
      <c r="F46" s="33">
        <v>10</v>
      </c>
      <c r="G46" s="16">
        <v>12</v>
      </c>
      <c r="H46" s="30">
        <v>2008</v>
      </c>
      <c r="I46" s="56" t="s">
        <v>336</v>
      </c>
      <c r="J46" s="32">
        <v>0.33626</v>
      </c>
      <c r="K46" s="14" t="s">
        <v>61</v>
      </c>
      <c r="L46" s="14" t="s">
        <v>62</v>
      </c>
    </row>
    <row r="47" spans="1:12" ht="51">
      <c r="A47" s="14">
        <f t="shared" si="1"/>
        <v>12</v>
      </c>
      <c r="B47" s="31" t="s">
        <v>164</v>
      </c>
      <c r="C47" s="30" t="s">
        <v>165</v>
      </c>
      <c r="D47" s="14" t="s">
        <v>58</v>
      </c>
      <c r="E47" s="30" t="s">
        <v>73</v>
      </c>
      <c r="F47" s="33">
        <v>10</v>
      </c>
      <c r="G47" s="16"/>
      <c r="H47" s="30">
        <v>2008</v>
      </c>
      <c r="I47" s="56" t="s">
        <v>322</v>
      </c>
      <c r="J47" s="32">
        <v>0.33626</v>
      </c>
      <c r="K47" s="14" t="s">
        <v>61</v>
      </c>
      <c r="L47" s="14" t="s">
        <v>62</v>
      </c>
    </row>
    <row r="48" spans="1:12" ht="38.25">
      <c r="A48" s="14">
        <f t="shared" si="1"/>
        <v>13</v>
      </c>
      <c r="B48" s="13" t="s">
        <v>166</v>
      </c>
      <c r="C48" s="30" t="s">
        <v>167</v>
      </c>
      <c r="D48" s="14" t="s">
        <v>58</v>
      </c>
      <c r="E48" s="30" t="s">
        <v>73</v>
      </c>
      <c r="F48" s="33">
        <v>10</v>
      </c>
      <c r="G48" s="16">
        <v>12</v>
      </c>
      <c r="H48" s="30">
        <v>2008</v>
      </c>
      <c r="I48" s="56" t="s">
        <v>332</v>
      </c>
      <c r="J48" s="32">
        <v>0.33626</v>
      </c>
      <c r="K48" s="14" t="s">
        <v>61</v>
      </c>
      <c r="L48" s="14" t="s">
        <v>62</v>
      </c>
    </row>
    <row r="49" spans="1:12" ht="51">
      <c r="A49" s="14">
        <f t="shared" si="1"/>
        <v>14</v>
      </c>
      <c r="B49" s="13" t="s">
        <v>168</v>
      </c>
      <c r="C49" s="30" t="s">
        <v>169</v>
      </c>
      <c r="D49" s="14" t="s">
        <v>58</v>
      </c>
      <c r="E49" s="30" t="s">
        <v>73</v>
      </c>
      <c r="F49" s="33">
        <v>10</v>
      </c>
      <c r="G49" s="16">
        <v>4</v>
      </c>
      <c r="H49" s="30">
        <v>2008</v>
      </c>
      <c r="I49" s="56" t="s">
        <v>321</v>
      </c>
      <c r="J49" s="34">
        <v>0.33626</v>
      </c>
      <c r="K49" s="14" t="s">
        <v>61</v>
      </c>
      <c r="L49" s="14" t="s">
        <v>62</v>
      </c>
    </row>
    <row r="50" spans="1:12" ht="38.25">
      <c r="A50" s="14">
        <f t="shared" si="1"/>
        <v>15</v>
      </c>
      <c r="B50" s="13" t="s">
        <v>170</v>
      </c>
      <c r="C50" s="30" t="s">
        <v>171</v>
      </c>
      <c r="D50" s="14" t="s">
        <v>58</v>
      </c>
      <c r="E50" s="30" t="s">
        <v>73</v>
      </c>
      <c r="F50" s="33">
        <v>10</v>
      </c>
      <c r="G50" s="16">
        <v>9</v>
      </c>
      <c r="H50" s="30">
        <v>2008</v>
      </c>
      <c r="I50" s="56" t="s">
        <v>329</v>
      </c>
      <c r="J50" s="32">
        <v>0.33626</v>
      </c>
      <c r="K50" s="14" t="s">
        <v>61</v>
      </c>
      <c r="L50" s="14" t="s">
        <v>62</v>
      </c>
    </row>
    <row r="51" spans="1:12" ht="38.25">
      <c r="A51" s="14">
        <f t="shared" si="1"/>
        <v>16</v>
      </c>
      <c r="B51" s="13" t="s">
        <v>172</v>
      </c>
      <c r="C51" s="30" t="s">
        <v>173</v>
      </c>
      <c r="D51" s="14" t="s">
        <v>58</v>
      </c>
      <c r="E51" s="30" t="s">
        <v>73</v>
      </c>
      <c r="F51" s="33">
        <v>10</v>
      </c>
      <c r="G51" s="16"/>
      <c r="H51" s="30">
        <v>2008</v>
      </c>
      <c r="I51" s="56" t="s">
        <v>328</v>
      </c>
      <c r="J51" s="32">
        <v>0.33626</v>
      </c>
      <c r="K51" s="14" t="s">
        <v>61</v>
      </c>
      <c r="L51" s="14" t="s">
        <v>62</v>
      </c>
    </row>
    <row r="52" spans="1:12" ht="38.25">
      <c r="A52" s="14">
        <f t="shared" si="1"/>
        <v>17</v>
      </c>
      <c r="B52" s="13" t="s">
        <v>330</v>
      </c>
      <c r="C52" s="30" t="s">
        <v>174</v>
      </c>
      <c r="D52" s="14" t="s">
        <v>58</v>
      </c>
      <c r="E52" s="30" t="s">
        <v>73</v>
      </c>
      <c r="F52" s="33">
        <v>10</v>
      </c>
      <c r="G52" s="16">
        <v>9</v>
      </c>
      <c r="H52" s="30">
        <v>2008</v>
      </c>
      <c r="I52" s="56" t="s">
        <v>331</v>
      </c>
      <c r="J52" s="32">
        <v>0.33626</v>
      </c>
      <c r="K52" s="14" t="s">
        <v>61</v>
      </c>
      <c r="L52" s="14" t="s">
        <v>62</v>
      </c>
    </row>
    <row r="53" spans="1:12" ht="51">
      <c r="A53" s="14">
        <f t="shared" si="1"/>
        <v>18</v>
      </c>
      <c r="B53" s="31" t="s">
        <v>175</v>
      </c>
      <c r="C53" s="30" t="s">
        <v>176</v>
      </c>
      <c r="D53" s="14" t="s">
        <v>58</v>
      </c>
      <c r="E53" s="30" t="s">
        <v>177</v>
      </c>
      <c r="F53" s="34">
        <v>1002</v>
      </c>
      <c r="G53" s="16"/>
      <c r="H53" s="30">
        <v>2008</v>
      </c>
      <c r="I53" s="58" t="s">
        <v>333</v>
      </c>
      <c r="J53" s="32">
        <v>0.88976</v>
      </c>
      <c r="K53" s="14" t="s">
        <v>61</v>
      </c>
      <c r="L53" s="14" t="s">
        <v>62</v>
      </c>
    </row>
    <row r="54" spans="1:12" ht="38.25">
      <c r="A54" s="14">
        <f t="shared" si="1"/>
        <v>19</v>
      </c>
      <c r="B54" s="13" t="s">
        <v>178</v>
      </c>
      <c r="C54" s="30" t="s">
        <v>179</v>
      </c>
      <c r="D54" s="14" t="s">
        <v>58</v>
      </c>
      <c r="E54" s="30" t="s">
        <v>73</v>
      </c>
      <c r="F54" s="33">
        <v>2</v>
      </c>
      <c r="G54" s="16"/>
      <c r="H54" s="30">
        <v>2008</v>
      </c>
      <c r="I54" s="56" t="s">
        <v>320</v>
      </c>
      <c r="J54" s="32">
        <v>0.33626</v>
      </c>
      <c r="K54" s="14" t="s">
        <v>61</v>
      </c>
      <c r="L54" s="14" t="s">
        <v>62</v>
      </c>
    </row>
    <row r="55" spans="1:12" ht="30">
      <c r="A55" s="14">
        <f t="shared" si="1"/>
        <v>20</v>
      </c>
      <c r="B55" s="13" t="s">
        <v>180</v>
      </c>
      <c r="C55" s="30" t="s">
        <v>181</v>
      </c>
      <c r="D55" s="14" t="s">
        <v>58</v>
      </c>
      <c r="E55" s="30" t="s">
        <v>182</v>
      </c>
      <c r="F55" s="33">
        <v>77</v>
      </c>
      <c r="G55" s="16"/>
      <c r="H55" s="30">
        <v>2008</v>
      </c>
      <c r="I55" s="56" t="s">
        <v>327</v>
      </c>
      <c r="J55" s="32">
        <v>3.16959</v>
      </c>
      <c r="K55" s="14" t="s">
        <v>61</v>
      </c>
      <c r="L55" s="14" t="s">
        <v>62</v>
      </c>
    </row>
    <row r="56" spans="1:12" ht="38.25">
      <c r="A56" s="14">
        <f t="shared" si="1"/>
        <v>21</v>
      </c>
      <c r="B56" s="13" t="s">
        <v>183</v>
      </c>
      <c r="C56" s="30" t="s">
        <v>184</v>
      </c>
      <c r="D56" s="14" t="s">
        <v>58</v>
      </c>
      <c r="E56" s="30" t="s">
        <v>185</v>
      </c>
      <c r="F56" s="33">
        <v>48</v>
      </c>
      <c r="G56" s="16">
        <v>2</v>
      </c>
      <c r="H56" s="30">
        <v>2008</v>
      </c>
      <c r="I56" s="56" t="s">
        <v>326</v>
      </c>
      <c r="J56" s="32">
        <v>1.26718</v>
      </c>
      <c r="K56" s="14" t="s">
        <v>61</v>
      </c>
      <c r="L56" s="14" t="s">
        <v>62</v>
      </c>
    </row>
    <row r="57" spans="1:12" ht="38.25">
      <c r="A57" s="14">
        <f t="shared" si="1"/>
        <v>22</v>
      </c>
      <c r="B57" s="13" t="s">
        <v>186</v>
      </c>
      <c r="C57" s="30" t="s">
        <v>187</v>
      </c>
      <c r="D57" s="14" t="s">
        <v>58</v>
      </c>
      <c r="E57" s="30" t="s">
        <v>185</v>
      </c>
      <c r="F57" s="33">
        <v>48</v>
      </c>
      <c r="G57" s="16"/>
      <c r="H57" s="30">
        <v>2008</v>
      </c>
      <c r="I57" s="56" t="s">
        <v>325</v>
      </c>
      <c r="J57" s="32">
        <v>1.26718</v>
      </c>
      <c r="K57" s="14" t="s">
        <v>61</v>
      </c>
      <c r="L57" s="14" t="s">
        <v>62</v>
      </c>
    </row>
    <row r="58" spans="1:12" ht="51">
      <c r="A58" s="14">
        <f t="shared" si="1"/>
        <v>23</v>
      </c>
      <c r="B58" s="13" t="s">
        <v>193</v>
      </c>
      <c r="C58" s="30" t="s">
        <v>192</v>
      </c>
      <c r="D58" s="14" t="s">
        <v>58</v>
      </c>
      <c r="E58" s="30" t="s">
        <v>188</v>
      </c>
      <c r="F58" s="33">
        <v>21</v>
      </c>
      <c r="G58" s="16"/>
      <c r="H58" s="30">
        <v>2008</v>
      </c>
      <c r="I58" s="58" t="s">
        <v>341</v>
      </c>
      <c r="J58" s="37">
        <v>3.36532</v>
      </c>
      <c r="K58" s="14" t="s">
        <v>61</v>
      </c>
      <c r="L58" s="14" t="s">
        <v>62</v>
      </c>
    </row>
    <row r="59" spans="1:12" ht="63.75">
      <c r="A59" s="14">
        <f t="shared" si="1"/>
        <v>24</v>
      </c>
      <c r="B59" s="13" t="s">
        <v>189</v>
      </c>
      <c r="C59" s="30" t="s">
        <v>190</v>
      </c>
      <c r="D59" s="14" t="s">
        <v>58</v>
      </c>
      <c r="E59" s="30" t="s">
        <v>191</v>
      </c>
      <c r="F59" s="33">
        <v>55984</v>
      </c>
      <c r="G59" s="16"/>
      <c r="H59" s="30">
        <v>2008</v>
      </c>
      <c r="I59" s="56" t="s">
        <v>340</v>
      </c>
      <c r="J59" s="38">
        <v>1.10935</v>
      </c>
      <c r="K59" s="14" t="s">
        <v>61</v>
      </c>
      <c r="L59" s="14" t="s">
        <v>62</v>
      </c>
    </row>
    <row r="60" spans="1:12" ht="15">
      <c r="A60" s="14"/>
      <c r="B60" s="13"/>
      <c r="C60" s="30"/>
      <c r="D60" s="14"/>
      <c r="E60" s="30"/>
      <c r="F60" s="33"/>
      <c r="G60" s="16"/>
      <c r="H60" s="30"/>
      <c r="I60" s="56"/>
      <c r="J60" s="38"/>
      <c r="K60" s="14"/>
      <c r="L60" s="14"/>
    </row>
    <row r="61" spans="1:12" ht="38.25">
      <c r="A61" s="14">
        <v>1</v>
      </c>
      <c r="B61" s="35" t="s">
        <v>194</v>
      </c>
      <c r="C61" s="35" t="s">
        <v>195</v>
      </c>
      <c r="D61" s="14" t="s">
        <v>58</v>
      </c>
      <c r="E61" s="35" t="s">
        <v>69</v>
      </c>
      <c r="F61" s="42">
        <v>95</v>
      </c>
      <c r="G61" s="16"/>
      <c r="H61" s="36">
        <v>2009</v>
      </c>
      <c r="I61" s="56" t="s">
        <v>364</v>
      </c>
      <c r="J61" s="41">
        <v>2.84388</v>
      </c>
      <c r="K61" s="14" t="s">
        <v>61</v>
      </c>
      <c r="L61" s="14" t="s">
        <v>62</v>
      </c>
    </row>
    <row r="62" spans="1:12" ht="63.75">
      <c r="A62" s="14">
        <f t="shared" si="1"/>
        <v>2</v>
      </c>
      <c r="B62" s="35" t="s">
        <v>196</v>
      </c>
      <c r="C62" s="35" t="s">
        <v>197</v>
      </c>
      <c r="D62" s="14" t="s">
        <v>58</v>
      </c>
      <c r="E62" s="35" t="s">
        <v>198</v>
      </c>
      <c r="F62" s="36">
        <v>30</v>
      </c>
      <c r="G62" s="16"/>
      <c r="H62" s="36">
        <v>2009</v>
      </c>
      <c r="I62" s="56" t="s">
        <v>365</v>
      </c>
      <c r="J62" s="41">
        <v>4.70479</v>
      </c>
      <c r="K62" s="14" t="s">
        <v>61</v>
      </c>
      <c r="L62" s="14" t="s">
        <v>62</v>
      </c>
    </row>
    <row r="63" spans="1:12" ht="51">
      <c r="A63" s="14">
        <f t="shared" si="1"/>
        <v>3</v>
      </c>
      <c r="B63" s="35" t="s">
        <v>369</v>
      </c>
      <c r="C63" s="35" t="s">
        <v>199</v>
      </c>
      <c r="D63" s="14" t="s">
        <v>58</v>
      </c>
      <c r="E63" s="35" t="s">
        <v>73</v>
      </c>
      <c r="F63" s="36">
        <v>2</v>
      </c>
      <c r="G63" s="16">
        <v>1</v>
      </c>
      <c r="H63" s="36">
        <v>2009</v>
      </c>
      <c r="I63" s="56" t="s">
        <v>366</v>
      </c>
      <c r="J63" s="41">
        <v>0.33626</v>
      </c>
      <c r="K63" s="14" t="s">
        <v>61</v>
      </c>
      <c r="L63" s="14" t="s">
        <v>62</v>
      </c>
    </row>
    <row r="64" spans="1:12" ht="38.25">
      <c r="A64" s="14">
        <f t="shared" si="1"/>
        <v>4</v>
      </c>
      <c r="B64" s="35" t="s">
        <v>200</v>
      </c>
      <c r="C64" s="35" t="s">
        <v>201</v>
      </c>
      <c r="D64" s="14" t="s">
        <v>58</v>
      </c>
      <c r="E64" s="35" t="s">
        <v>73</v>
      </c>
      <c r="F64" s="36">
        <v>11</v>
      </c>
      <c r="G64" s="16"/>
      <c r="H64" s="36">
        <v>2009</v>
      </c>
      <c r="I64" s="56" t="s">
        <v>367</v>
      </c>
      <c r="J64" s="41">
        <v>0.33626</v>
      </c>
      <c r="K64" s="14" t="s">
        <v>61</v>
      </c>
      <c r="L64" s="14" t="s">
        <v>62</v>
      </c>
    </row>
    <row r="65" spans="1:12" ht="25.5">
      <c r="A65" s="14">
        <f t="shared" si="1"/>
        <v>5</v>
      </c>
      <c r="B65" s="35" t="s">
        <v>278</v>
      </c>
      <c r="C65" s="35" t="s">
        <v>202</v>
      </c>
      <c r="D65" s="14" t="s">
        <v>58</v>
      </c>
      <c r="E65" s="35" t="s">
        <v>203</v>
      </c>
      <c r="F65" s="36">
        <v>192</v>
      </c>
      <c r="G65" s="16"/>
      <c r="H65" s="36">
        <v>2009</v>
      </c>
      <c r="I65" s="58" t="s">
        <v>368</v>
      </c>
      <c r="J65" s="41">
        <v>0</v>
      </c>
      <c r="K65" s="14" t="s">
        <v>61</v>
      </c>
      <c r="L65" s="14" t="s">
        <v>62</v>
      </c>
    </row>
    <row r="66" spans="1:12" ht="38.25">
      <c r="A66" s="14">
        <f t="shared" si="1"/>
        <v>6</v>
      </c>
      <c r="B66" s="35" t="s">
        <v>204</v>
      </c>
      <c r="C66" s="35" t="s">
        <v>205</v>
      </c>
      <c r="D66" s="14" t="s">
        <v>58</v>
      </c>
      <c r="E66" s="35" t="s">
        <v>206</v>
      </c>
      <c r="F66" s="36">
        <v>9</v>
      </c>
      <c r="G66" s="16">
        <v>24</v>
      </c>
      <c r="H66" s="36">
        <v>2009</v>
      </c>
      <c r="I66" s="56" t="s">
        <v>370</v>
      </c>
      <c r="J66" s="41">
        <v>5.38794</v>
      </c>
      <c r="K66" s="14" t="s">
        <v>61</v>
      </c>
      <c r="L66" s="14" t="s">
        <v>62</v>
      </c>
    </row>
    <row r="67" spans="1:12" ht="38.25">
      <c r="A67" s="14">
        <f t="shared" si="1"/>
        <v>7</v>
      </c>
      <c r="B67" s="35" t="s">
        <v>207</v>
      </c>
      <c r="C67" s="35" t="s">
        <v>208</v>
      </c>
      <c r="D67" s="14" t="s">
        <v>58</v>
      </c>
      <c r="E67" s="35" t="s">
        <v>209</v>
      </c>
      <c r="F67" s="36">
        <v>63</v>
      </c>
      <c r="G67" s="16">
        <v>21</v>
      </c>
      <c r="H67" s="36">
        <v>2009</v>
      </c>
      <c r="I67" s="56" t="s">
        <v>371</v>
      </c>
      <c r="J67" s="41">
        <v>1.22996</v>
      </c>
      <c r="K67" s="14" t="s">
        <v>61</v>
      </c>
      <c r="L67" s="14" t="s">
        <v>62</v>
      </c>
    </row>
    <row r="68" spans="1:12" ht="38.25">
      <c r="A68" s="14">
        <f t="shared" si="1"/>
        <v>8</v>
      </c>
      <c r="B68" s="35" t="s">
        <v>204</v>
      </c>
      <c r="C68" s="35" t="s">
        <v>210</v>
      </c>
      <c r="D68" s="14" t="s">
        <v>58</v>
      </c>
      <c r="E68" s="35" t="s">
        <v>209</v>
      </c>
      <c r="F68" s="36">
        <v>63</v>
      </c>
      <c r="G68" s="16">
        <v>28</v>
      </c>
      <c r="H68" s="36">
        <v>2009</v>
      </c>
      <c r="I68" s="56" t="s">
        <v>364</v>
      </c>
      <c r="J68" s="41">
        <v>1.22996</v>
      </c>
      <c r="K68" s="14" t="s">
        <v>61</v>
      </c>
      <c r="L68" s="14" t="s">
        <v>62</v>
      </c>
    </row>
    <row r="69" spans="1:12" ht="63.75">
      <c r="A69" s="14">
        <f t="shared" si="1"/>
        <v>9</v>
      </c>
      <c r="B69" s="35" t="s">
        <v>142</v>
      </c>
      <c r="C69" s="35" t="s">
        <v>211</v>
      </c>
      <c r="D69" s="14" t="s">
        <v>58</v>
      </c>
      <c r="E69" s="35" t="s">
        <v>191</v>
      </c>
      <c r="F69" s="36">
        <v>267</v>
      </c>
      <c r="G69" s="16">
        <v>2</v>
      </c>
      <c r="H69" s="36">
        <v>2009</v>
      </c>
      <c r="I69" s="56" t="s">
        <v>372</v>
      </c>
      <c r="J69" s="41">
        <v>1.10935</v>
      </c>
      <c r="K69" s="14" t="s">
        <v>61</v>
      </c>
      <c r="L69" s="14" t="s">
        <v>62</v>
      </c>
    </row>
    <row r="70" spans="1:12" ht="63.75">
      <c r="A70" s="14">
        <f t="shared" si="1"/>
        <v>10</v>
      </c>
      <c r="B70" s="35" t="s">
        <v>212</v>
      </c>
      <c r="C70" s="35" t="s">
        <v>213</v>
      </c>
      <c r="D70" s="14" t="s">
        <v>58</v>
      </c>
      <c r="E70" s="35" t="s">
        <v>191</v>
      </c>
      <c r="F70" s="36">
        <v>267</v>
      </c>
      <c r="G70" s="16">
        <v>2</v>
      </c>
      <c r="H70" s="36">
        <v>2009</v>
      </c>
      <c r="I70" s="56" t="s">
        <v>374</v>
      </c>
      <c r="J70" s="41">
        <v>1.10935</v>
      </c>
      <c r="K70" s="14" t="s">
        <v>61</v>
      </c>
      <c r="L70" s="14" t="s">
        <v>62</v>
      </c>
    </row>
    <row r="71" spans="1:12" ht="63.75">
      <c r="A71" s="14">
        <f t="shared" si="1"/>
        <v>11</v>
      </c>
      <c r="B71" s="35" t="s">
        <v>204</v>
      </c>
      <c r="C71" s="35" t="s">
        <v>214</v>
      </c>
      <c r="D71" s="14" t="s">
        <v>58</v>
      </c>
      <c r="E71" s="35" t="s">
        <v>191</v>
      </c>
      <c r="F71" s="36">
        <v>267</v>
      </c>
      <c r="G71" s="16">
        <v>2</v>
      </c>
      <c r="H71" s="36">
        <v>2009</v>
      </c>
      <c r="I71" s="56" t="s">
        <v>373</v>
      </c>
      <c r="J71" s="41">
        <v>1.10935</v>
      </c>
      <c r="K71" s="14" t="s">
        <v>61</v>
      </c>
      <c r="L71" s="14" t="s">
        <v>62</v>
      </c>
    </row>
    <row r="72" spans="1:12" ht="63.75">
      <c r="A72" s="14">
        <f aca="true" t="shared" si="2" ref="A72:A78">A71+1</f>
        <v>12</v>
      </c>
      <c r="B72" s="35" t="s">
        <v>215</v>
      </c>
      <c r="C72" s="35" t="s">
        <v>216</v>
      </c>
      <c r="D72" s="14" t="s">
        <v>58</v>
      </c>
      <c r="E72" s="35" t="s">
        <v>191</v>
      </c>
      <c r="F72" s="36">
        <v>367</v>
      </c>
      <c r="G72" s="16"/>
      <c r="H72" s="36">
        <v>2009</v>
      </c>
      <c r="I72" s="56" t="s">
        <v>375</v>
      </c>
      <c r="J72" s="41">
        <v>1.10935</v>
      </c>
      <c r="K72" s="14" t="s">
        <v>61</v>
      </c>
      <c r="L72" s="14" t="s">
        <v>62</v>
      </c>
    </row>
    <row r="73" spans="1:12" ht="63.75">
      <c r="A73" s="14">
        <f t="shared" si="2"/>
        <v>13</v>
      </c>
      <c r="B73" s="35" t="s">
        <v>217</v>
      </c>
      <c r="C73" s="35" t="s">
        <v>218</v>
      </c>
      <c r="D73" s="14" t="s">
        <v>58</v>
      </c>
      <c r="E73" s="35" t="s">
        <v>191</v>
      </c>
      <c r="F73" s="36">
        <v>267</v>
      </c>
      <c r="G73" s="16"/>
      <c r="H73" s="36">
        <v>2009</v>
      </c>
      <c r="I73" s="56" t="s">
        <v>376</v>
      </c>
      <c r="J73" s="41">
        <v>1.10935</v>
      </c>
      <c r="K73" s="14" t="s">
        <v>61</v>
      </c>
      <c r="L73" s="14" t="s">
        <v>62</v>
      </c>
    </row>
    <row r="74" spans="1:12" ht="63.75">
      <c r="A74" s="14">
        <f t="shared" si="2"/>
        <v>14</v>
      </c>
      <c r="B74" s="35" t="s">
        <v>377</v>
      </c>
      <c r="C74" s="35" t="s">
        <v>219</v>
      </c>
      <c r="D74" s="14" t="s">
        <v>58</v>
      </c>
      <c r="E74" s="35" t="s">
        <v>191</v>
      </c>
      <c r="F74" s="36">
        <v>267</v>
      </c>
      <c r="G74" s="16"/>
      <c r="H74" s="36">
        <v>2009</v>
      </c>
      <c r="I74" s="56" t="s">
        <v>378</v>
      </c>
      <c r="J74" s="41">
        <v>1.10935</v>
      </c>
      <c r="K74" s="14" t="s">
        <v>61</v>
      </c>
      <c r="L74" s="14" t="s">
        <v>62</v>
      </c>
    </row>
    <row r="75" spans="1:12" ht="63.75">
      <c r="A75" s="14">
        <f t="shared" si="2"/>
        <v>15</v>
      </c>
      <c r="B75" s="35" t="s">
        <v>220</v>
      </c>
      <c r="C75" s="35" t="s">
        <v>221</v>
      </c>
      <c r="D75" s="14" t="s">
        <v>58</v>
      </c>
      <c r="E75" s="35" t="s">
        <v>191</v>
      </c>
      <c r="F75" s="36">
        <v>267</v>
      </c>
      <c r="G75" s="16"/>
      <c r="H75" s="36">
        <v>2009</v>
      </c>
      <c r="I75" s="56" t="s">
        <v>379</v>
      </c>
      <c r="J75" s="41">
        <v>1.10935</v>
      </c>
      <c r="K75" s="14" t="s">
        <v>61</v>
      </c>
      <c r="L75" s="14" t="s">
        <v>62</v>
      </c>
    </row>
    <row r="76" spans="1:12" ht="38.25">
      <c r="A76" s="14">
        <f t="shared" si="2"/>
        <v>16</v>
      </c>
      <c r="B76" s="35" t="s">
        <v>212</v>
      </c>
      <c r="C76" s="35" t="s">
        <v>222</v>
      </c>
      <c r="D76" s="14" t="s">
        <v>58</v>
      </c>
      <c r="E76" s="35" t="s">
        <v>223</v>
      </c>
      <c r="F76" s="42" t="s">
        <v>380</v>
      </c>
      <c r="G76" s="16"/>
      <c r="H76" s="36">
        <v>2009</v>
      </c>
      <c r="I76" s="56" t="s">
        <v>381</v>
      </c>
      <c r="J76" s="42">
        <v>0.59372</v>
      </c>
      <c r="K76" s="14" t="s">
        <v>61</v>
      </c>
      <c r="L76" s="14" t="s">
        <v>62</v>
      </c>
    </row>
    <row r="77" spans="1:12" ht="63.75">
      <c r="A77" s="14">
        <f t="shared" si="2"/>
        <v>17</v>
      </c>
      <c r="B77" s="35" t="s">
        <v>224</v>
      </c>
      <c r="C77" s="35" t="s">
        <v>225</v>
      </c>
      <c r="D77" s="14" t="s">
        <v>58</v>
      </c>
      <c r="E77" s="35" t="s">
        <v>191</v>
      </c>
      <c r="F77" s="42">
        <v>267</v>
      </c>
      <c r="G77" s="16"/>
      <c r="H77" s="36">
        <v>2009</v>
      </c>
      <c r="I77" s="56" t="s">
        <v>382</v>
      </c>
      <c r="J77" s="42">
        <v>1.10935</v>
      </c>
      <c r="K77" s="14" t="s">
        <v>61</v>
      </c>
      <c r="L77" s="14" t="s">
        <v>62</v>
      </c>
    </row>
    <row r="78" spans="1:12" ht="30">
      <c r="A78" s="14">
        <f t="shared" si="2"/>
        <v>18</v>
      </c>
      <c r="B78" s="35" t="s">
        <v>226</v>
      </c>
      <c r="C78" s="35" t="s">
        <v>227</v>
      </c>
      <c r="D78" s="14" t="s">
        <v>58</v>
      </c>
      <c r="E78" s="35" t="s">
        <v>228</v>
      </c>
      <c r="F78" s="36">
        <v>20</v>
      </c>
      <c r="G78" s="16"/>
      <c r="H78" s="36">
        <v>2009</v>
      </c>
      <c r="I78" s="56" t="s">
        <v>383</v>
      </c>
      <c r="J78" s="41">
        <v>3.4387</v>
      </c>
      <c r="K78" s="14" t="s">
        <v>61</v>
      </c>
      <c r="L78" s="14" t="s">
        <v>62</v>
      </c>
    </row>
    <row r="79" spans="1:12" ht="15">
      <c r="A79" s="14"/>
      <c r="B79" s="35"/>
      <c r="C79" s="35"/>
      <c r="D79" s="14"/>
      <c r="E79" s="35"/>
      <c r="F79" s="36"/>
      <c r="G79" s="16"/>
      <c r="H79" s="36"/>
      <c r="I79" s="56"/>
      <c r="J79" s="41"/>
      <c r="K79" s="14"/>
      <c r="L79" s="14"/>
    </row>
    <row r="80" spans="1:12" ht="30">
      <c r="A80" s="14">
        <v>1</v>
      </c>
      <c r="B80" s="45" t="s">
        <v>229</v>
      </c>
      <c r="C80" s="45" t="s">
        <v>230</v>
      </c>
      <c r="D80" s="14" t="s">
        <v>58</v>
      </c>
      <c r="E80" s="45" t="s">
        <v>231</v>
      </c>
      <c r="F80" s="43">
        <v>8</v>
      </c>
      <c r="G80" s="16">
        <v>2</v>
      </c>
      <c r="H80" s="45">
        <v>2010</v>
      </c>
      <c r="I80" s="56" t="s">
        <v>363</v>
      </c>
      <c r="J80" s="43">
        <v>0.44598</v>
      </c>
      <c r="K80" s="14" t="s">
        <v>61</v>
      </c>
      <c r="L80" s="14" t="s">
        <v>62</v>
      </c>
    </row>
    <row r="81" spans="1:12" ht="90">
      <c r="A81" s="14">
        <f aca="true" t="shared" si="3" ref="A81:A92">A80+1</f>
        <v>2</v>
      </c>
      <c r="B81" s="45" t="s">
        <v>232</v>
      </c>
      <c r="C81" s="45" t="s">
        <v>233</v>
      </c>
      <c r="D81" s="14" t="s">
        <v>58</v>
      </c>
      <c r="E81" s="45" t="s">
        <v>234</v>
      </c>
      <c r="F81" s="44">
        <v>500</v>
      </c>
      <c r="G81" s="16">
        <v>4</v>
      </c>
      <c r="H81" s="45">
        <v>2010</v>
      </c>
      <c r="I81" s="56" t="s">
        <v>362</v>
      </c>
      <c r="J81" s="15">
        <v>1.27755</v>
      </c>
      <c r="K81" s="14" t="s">
        <v>61</v>
      </c>
      <c r="L81" s="14" t="s">
        <v>62</v>
      </c>
    </row>
    <row r="82" spans="1:12" ht="30">
      <c r="A82" s="14">
        <f t="shared" si="3"/>
        <v>3</v>
      </c>
      <c r="B82" s="45" t="s">
        <v>278</v>
      </c>
      <c r="C82" s="45" t="s">
        <v>235</v>
      </c>
      <c r="D82" s="14" t="s">
        <v>58</v>
      </c>
      <c r="E82" s="45" t="s">
        <v>132</v>
      </c>
      <c r="F82" s="44">
        <v>9</v>
      </c>
      <c r="G82" s="16">
        <v>1</v>
      </c>
      <c r="H82" s="45">
        <v>2010</v>
      </c>
      <c r="I82" s="56" t="s">
        <v>361</v>
      </c>
      <c r="J82" s="15">
        <v>0.37342</v>
      </c>
      <c r="K82" s="14" t="s">
        <v>61</v>
      </c>
      <c r="L82" s="14" t="s">
        <v>62</v>
      </c>
    </row>
    <row r="83" spans="1:12" ht="60">
      <c r="A83" s="14">
        <f t="shared" si="3"/>
        <v>4</v>
      </c>
      <c r="B83" s="45" t="s">
        <v>212</v>
      </c>
      <c r="C83" s="45" t="s">
        <v>236</v>
      </c>
      <c r="D83" s="14" t="s">
        <v>58</v>
      </c>
      <c r="E83" s="45" t="s">
        <v>237</v>
      </c>
      <c r="F83" s="44">
        <v>12</v>
      </c>
      <c r="G83" s="16">
        <v>8</v>
      </c>
      <c r="H83" s="45">
        <v>2010</v>
      </c>
      <c r="I83" s="56" t="s">
        <v>360</v>
      </c>
      <c r="J83" s="15">
        <v>2.81917</v>
      </c>
      <c r="K83" s="14" t="s">
        <v>61</v>
      </c>
      <c r="L83" s="14" t="s">
        <v>62</v>
      </c>
    </row>
    <row r="84" spans="1:12" ht="60">
      <c r="A84" s="14">
        <f t="shared" si="3"/>
        <v>5</v>
      </c>
      <c r="B84" s="45" t="s">
        <v>238</v>
      </c>
      <c r="C84" s="45" t="s">
        <v>239</v>
      </c>
      <c r="D84" s="14" t="s">
        <v>58</v>
      </c>
      <c r="E84" s="45" t="s">
        <v>94</v>
      </c>
      <c r="F84" s="44">
        <v>12</v>
      </c>
      <c r="G84" s="16">
        <v>8</v>
      </c>
      <c r="H84" s="45">
        <v>2010</v>
      </c>
      <c r="I84" s="56" t="s">
        <v>359</v>
      </c>
      <c r="J84" s="15">
        <v>0.33626</v>
      </c>
      <c r="K84" s="14" t="s">
        <v>61</v>
      </c>
      <c r="L84" s="14" t="s">
        <v>62</v>
      </c>
    </row>
    <row r="85" spans="1:12" ht="45">
      <c r="A85" s="14">
        <f t="shared" si="3"/>
        <v>6</v>
      </c>
      <c r="B85" s="45" t="s">
        <v>194</v>
      </c>
      <c r="C85" s="45" t="s">
        <v>240</v>
      </c>
      <c r="D85" s="14" t="s">
        <v>58</v>
      </c>
      <c r="E85" s="45" t="s">
        <v>241</v>
      </c>
      <c r="F85" s="44">
        <v>114</v>
      </c>
      <c r="G85" s="16"/>
      <c r="H85" s="45">
        <v>2010</v>
      </c>
      <c r="I85" s="56" t="s">
        <v>358</v>
      </c>
      <c r="J85" s="43">
        <v>2.62385</v>
      </c>
      <c r="K85" s="14" t="s">
        <v>61</v>
      </c>
      <c r="L85" s="14" t="s">
        <v>62</v>
      </c>
    </row>
    <row r="86" spans="1:12" ht="45">
      <c r="A86" s="14">
        <f t="shared" si="3"/>
        <v>7</v>
      </c>
      <c r="B86" s="45" t="s">
        <v>242</v>
      </c>
      <c r="C86" s="45" t="s">
        <v>243</v>
      </c>
      <c r="D86" s="14" t="s">
        <v>58</v>
      </c>
      <c r="E86" s="45" t="s">
        <v>244</v>
      </c>
      <c r="F86" s="44">
        <v>43</v>
      </c>
      <c r="G86" s="16"/>
      <c r="H86" s="45">
        <v>2010</v>
      </c>
      <c r="I86" s="58" t="s">
        <v>262</v>
      </c>
      <c r="J86" s="15">
        <v>2.17836</v>
      </c>
      <c r="K86" s="14" t="s">
        <v>61</v>
      </c>
      <c r="L86" s="14" t="s">
        <v>62</v>
      </c>
    </row>
    <row r="87" spans="1:12" ht="75">
      <c r="A87" s="14">
        <f t="shared" si="3"/>
        <v>8</v>
      </c>
      <c r="B87" s="45" t="s">
        <v>245</v>
      </c>
      <c r="C87" s="45" t="s">
        <v>246</v>
      </c>
      <c r="D87" s="14" t="s">
        <v>58</v>
      </c>
      <c r="E87" s="45" t="s">
        <v>247</v>
      </c>
      <c r="F87" s="44">
        <v>21</v>
      </c>
      <c r="G87" s="16"/>
      <c r="H87" s="45">
        <v>2010</v>
      </c>
      <c r="I87" s="56" t="s">
        <v>357</v>
      </c>
      <c r="J87" s="15">
        <v>3.4387</v>
      </c>
      <c r="K87" s="14" t="s">
        <v>61</v>
      </c>
      <c r="L87" s="14" t="s">
        <v>62</v>
      </c>
    </row>
    <row r="88" spans="1:12" ht="45">
      <c r="A88" s="14">
        <f t="shared" si="3"/>
        <v>9</v>
      </c>
      <c r="B88" s="45" t="s">
        <v>248</v>
      </c>
      <c r="C88" s="45" t="s">
        <v>249</v>
      </c>
      <c r="D88" s="14" t="s">
        <v>58</v>
      </c>
      <c r="E88" s="45" t="s">
        <v>250</v>
      </c>
      <c r="F88" s="44">
        <v>55</v>
      </c>
      <c r="G88" s="16">
        <v>7</v>
      </c>
      <c r="H88" s="45">
        <v>2010</v>
      </c>
      <c r="I88" s="56" t="s">
        <v>356</v>
      </c>
      <c r="J88" s="15">
        <v>0</v>
      </c>
      <c r="K88" s="14" t="s">
        <v>61</v>
      </c>
      <c r="L88" s="14" t="s">
        <v>62</v>
      </c>
    </row>
    <row r="89" spans="1:12" ht="45">
      <c r="A89" s="14">
        <f t="shared" si="3"/>
        <v>10</v>
      </c>
      <c r="B89" s="45" t="s">
        <v>251</v>
      </c>
      <c r="C89" s="45" t="s">
        <v>252</v>
      </c>
      <c r="D89" s="14" t="s">
        <v>58</v>
      </c>
      <c r="E89" s="45" t="s">
        <v>253</v>
      </c>
      <c r="F89" s="44">
        <v>2</v>
      </c>
      <c r="G89" s="16"/>
      <c r="H89" s="45">
        <v>2010</v>
      </c>
      <c r="I89" s="56" t="s">
        <v>355</v>
      </c>
      <c r="J89" s="15">
        <v>0</v>
      </c>
      <c r="K89" s="14" t="s">
        <v>61</v>
      </c>
      <c r="L89" s="14" t="s">
        <v>62</v>
      </c>
    </row>
    <row r="90" spans="1:12" ht="45">
      <c r="A90" s="14">
        <f t="shared" si="3"/>
        <v>11</v>
      </c>
      <c r="B90" s="45" t="s">
        <v>254</v>
      </c>
      <c r="C90" s="45" t="s">
        <v>255</v>
      </c>
      <c r="D90" s="14" t="s">
        <v>58</v>
      </c>
      <c r="E90" s="45" t="s">
        <v>256</v>
      </c>
      <c r="F90" s="44">
        <v>59</v>
      </c>
      <c r="G90" s="16"/>
      <c r="H90" s="45">
        <v>2010</v>
      </c>
      <c r="I90" s="56" t="s">
        <v>354</v>
      </c>
      <c r="J90" s="15">
        <v>0.98102</v>
      </c>
      <c r="K90" s="14" t="s">
        <v>61</v>
      </c>
      <c r="L90" s="14" t="s">
        <v>62</v>
      </c>
    </row>
    <row r="91" spans="1:12" ht="30">
      <c r="A91" s="14">
        <f t="shared" si="3"/>
        <v>12</v>
      </c>
      <c r="B91" s="45" t="s">
        <v>215</v>
      </c>
      <c r="C91" s="45" t="s">
        <v>257</v>
      </c>
      <c r="D91" s="14" t="s">
        <v>58</v>
      </c>
      <c r="E91" s="45" t="s">
        <v>256</v>
      </c>
      <c r="F91" s="44">
        <v>59</v>
      </c>
      <c r="G91" s="16"/>
      <c r="H91" s="45">
        <v>2010</v>
      </c>
      <c r="I91" s="56" t="s">
        <v>353</v>
      </c>
      <c r="J91" s="15">
        <v>0.98102</v>
      </c>
      <c r="K91" s="14" t="s">
        <v>61</v>
      </c>
      <c r="L91" s="14" t="s">
        <v>62</v>
      </c>
    </row>
    <row r="92" spans="1:12" ht="60">
      <c r="A92" s="14">
        <f t="shared" si="3"/>
        <v>13</v>
      </c>
      <c r="B92" s="45" t="s">
        <v>258</v>
      </c>
      <c r="C92" s="45" t="s">
        <v>259</v>
      </c>
      <c r="D92" s="14" t="s">
        <v>58</v>
      </c>
      <c r="E92" s="45" t="s">
        <v>250</v>
      </c>
      <c r="F92" s="43">
        <v>55</v>
      </c>
      <c r="G92" s="16"/>
      <c r="H92" s="45">
        <v>2010</v>
      </c>
      <c r="I92" s="56" t="s">
        <v>352</v>
      </c>
      <c r="J92" s="43">
        <v>0</v>
      </c>
      <c r="K92" s="14" t="s">
        <v>61</v>
      </c>
      <c r="L92" s="14" t="s">
        <v>62</v>
      </c>
    </row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4.8515625" style="1" customWidth="1"/>
    <col min="2" max="2" width="18.421875" style="1" customWidth="1"/>
    <col min="3" max="3" width="15.00390625" style="1" customWidth="1"/>
    <col min="4" max="4" width="15.57421875" style="1" customWidth="1"/>
    <col min="5" max="7" width="14.00390625" style="1" customWidth="1"/>
    <col min="8" max="8" width="12.57421875" style="1" customWidth="1"/>
    <col min="9" max="9" width="17.00390625" style="1" customWidth="1"/>
    <col min="10" max="16384" width="9.140625" style="1" customWidth="1"/>
  </cols>
  <sheetData>
    <row r="1" spans="1:9" s="8" customFormat="1" ht="17.25">
      <c r="A1" s="74" t="s">
        <v>19</v>
      </c>
      <c r="B1" s="74"/>
      <c r="C1" s="74"/>
      <c r="D1" s="74"/>
      <c r="E1" s="74"/>
      <c r="F1" s="74"/>
      <c r="G1" s="74"/>
      <c r="H1" s="74"/>
      <c r="I1" s="74"/>
    </row>
    <row r="2" spans="1:9" s="9" customFormat="1" ht="75.75" customHeight="1">
      <c r="A2" s="75" t="s">
        <v>55</v>
      </c>
      <c r="B2" s="76"/>
      <c r="C2" s="76"/>
      <c r="D2" s="76"/>
      <c r="E2" s="76"/>
      <c r="F2" s="76"/>
      <c r="G2" s="76"/>
      <c r="H2" s="76"/>
      <c r="I2" s="76"/>
    </row>
    <row r="3" spans="1:9" s="5" customFormat="1" ht="75">
      <c r="A3" s="3" t="s">
        <v>0</v>
      </c>
      <c r="B3" s="4" t="s">
        <v>45</v>
      </c>
      <c r="C3" s="4" t="s">
        <v>30</v>
      </c>
      <c r="D3" s="4" t="s">
        <v>41</v>
      </c>
      <c r="E3" s="4" t="s">
        <v>5</v>
      </c>
      <c r="F3" s="4" t="s">
        <v>15</v>
      </c>
      <c r="G3" s="4" t="s">
        <v>16</v>
      </c>
      <c r="H3" s="4" t="s">
        <v>47</v>
      </c>
      <c r="I3" s="4" t="s">
        <v>25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10.57421875" defaultRowHeight="15"/>
  <cols>
    <col min="1" max="1" width="4.421875" style="0" customWidth="1"/>
    <col min="2" max="2" width="30.57421875" style="0" customWidth="1"/>
    <col min="3" max="3" width="27.140625" style="0" customWidth="1"/>
    <col min="4" max="4" width="9.57421875" style="0" customWidth="1"/>
    <col min="5" max="5" width="12.00390625" style="0" customWidth="1"/>
    <col min="6" max="6" width="8.57421875" style="0" customWidth="1"/>
    <col min="7" max="7" width="9.57421875" style="0" customWidth="1"/>
    <col min="8" max="8" width="9.7109375" style="0" customWidth="1"/>
    <col min="9" max="9" width="8.8515625" style="0" customWidth="1"/>
    <col min="10" max="10" width="13.00390625" style="0" customWidth="1"/>
    <col min="11" max="11" width="16.421875" style="0" customWidth="1"/>
  </cols>
  <sheetData>
    <row r="1" spans="1:11" s="8" customFormat="1" ht="17.25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9" customFormat="1" ht="44.25" customHeight="1">
      <c r="A2" s="75" t="s">
        <v>44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5" customFormat="1" ht="56.25" customHeight="1">
      <c r="A3" s="3" t="s">
        <v>0</v>
      </c>
      <c r="B3" s="65" t="s">
        <v>46</v>
      </c>
      <c r="C3" s="65" t="s">
        <v>26</v>
      </c>
      <c r="D3" s="65" t="s">
        <v>3</v>
      </c>
      <c r="E3" s="65" t="s">
        <v>27</v>
      </c>
      <c r="F3" s="65" t="s">
        <v>28</v>
      </c>
      <c r="G3" s="65" t="s">
        <v>36</v>
      </c>
      <c r="H3" s="65" t="s">
        <v>35</v>
      </c>
      <c r="I3" s="65" t="s">
        <v>4</v>
      </c>
      <c r="J3" s="65" t="s">
        <v>47</v>
      </c>
      <c r="K3" s="65" t="s">
        <v>23</v>
      </c>
    </row>
    <row r="4" spans="1:11" s="48" customFormat="1" ht="76.5" customHeight="1">
      <c r="A4" s="49">
        <v>1</v>
      </c>
      <c r="B4" s="64" t="s">
        <v>272</v>
      </c>
      <c r="C4" s="64" t="s">
        <v>271</v>
      </c>
      <c r="D4" s="64"/>
      <c r="E4" s="59" t="s">
        <v>273</v>
      </c>
      <c r="F4" s="64">
        <v>137</v>
      </c>
      <c r="G4" s="64"/>
      <c r="H4" s="64">
        <v>2006</v>
      </c>
      <c r="I4" s="64" t="s">
        <v>270</v>
      </c>
      <c r="J4" s="64" t="s">
        <v>61</v>
      </c>
      <c r="K4" s="64" t="s">
        <v>62</v>
      </c>
    </row>
    <row r="5" spans="1:12" s="69" customFormat="1" ht="76.5" customHeight="1">
      <c r="A5" s="59">
        <v>2</v>
      </c>
      <c r="B5" s="31" t="s">
        <v>388</v>
      </c>
      <c r="C5" s="13" t="s">
        <v>389</v>
      </c>
      <c r="D5" s="13" t="s">
        <v>58</v>
      </c>
      <c r="E5" s="66" t="s">
        <v>390</v>
      </c>
      <c r="F5" s="67">
        <v>2</v>
      </c>
      <c r="G5" s="67"/>
      <c r="H5" s="13">
        <v>2009</v>
      </c>
      <c r="I5" s="67" t="s">
        <v>391</v>
      </c>
      <c r="J5" s="59" t="s">
        <v>392</v>
      </c>
      <c r="K5" s="59" t="s">
        <v>62</v>
      </c>
      <c r="L5" s="68"/>
    </row>
    <row r="6" spans="1:12" s="29" customFormat="1" ht="105" customHeight="1">
      <c r="A6" s="14">
        <v>3</v>
      </c>
      <c r="B6" s="62" t="s">
        <v>384</v>
      </c>
      <c r="C6" s="62" t="s">
        <v>387</v>
      </c>
      <c r="D6" s="62" t="s">
        <v>58</v>
      </c>
      <c r="E6" s="62" t="s">
        <v>386</v>
      </c>
      <c r="F6" s="62">
        <v>39</v>
      </c>
      <c r="G6" s="62">
        <v>2</v>
      </c>
      <c r="H6" s="62">
        <v>2010</v>
      </c>
      <c r="I6" s="62" t="s">
        <v>385</v>
      </c>
      <c r="J6" s="64" t="s">
        <v>61</v>
      </c>
      <c r="K6" s="64" t="s">
        <v>62</v>
      </c>
      <c r="L6" s="63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3" sqref="E1:G16384"/>
    </sheetView>
  </sheetViews>
  <sheetFormatPr defaultColWidth="9.140625" defaultRowHeight="15"/>
  <cols>
    <col min="1" max="1" width="4.421875" style="1" customWidth="1"/>
    <col min="2" max="2" width="11.57421875" style="1" customWidth="1"/>
    <col min="3" max="3" width="9.140625" style="1" customWidth="1"/>
    <col min="4" max="4" width="12.57421875" style="1" customWidth="1"/>
    <col min="5" max="7" width="13.00390625" style="1" customWidth="1"/>
    <col min="8" max="8" width="14.57421875" style="1" customWidth="1"/>
    <col min="9" max="9" width="9.140625" style="1" customWidth="1"/>
    <col min="10" max="10" width="13.421875" style="1" customWidth="1"/>
    <col min="11" max="11" width="14.57421875" style="1" customWidth="1"/>
    <col min="12" max="16384" width="9.140625" style="1" customWidth="1"/>
  </cols>
  <sheetData>
    <row r="1" spans="1:11" s="8" customFormat="1" ht="17.25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9" customFormat="1" ht="72" customHeight="1">
      <c r="A2" s="75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5" customFormat="1" ht="75">
      <c r="A3" s="3" t="s">
        <v>0</v>
      </c>
      <c r="B3" s="4" t="s">
        <v>49</v>
      </c>
      <c r="C3" s="4" t="s">
        <v>30</v>
      </c>
      <c r="D3" s="4" t="s">
        <v>3</v>
      </c>
      <c r="E3" s="4" t="s">
        <v>27</v>
      </c>
      <c r="F3" s="4" t="s">
        <v>28</v>
      </c>
      <c r="G3" s="4" t="s">
        <v>31</v>
      </c>
      <c r="H3" s="4" t="s">
        <v>34</v>
      </c>
      <c r="I3" s="4" t="s">
        <v>4</v>
      </c>
      <c r="J3" s="4" t="s">
        <v>48</v>
      </c>
      <c r="K3" s="4" t="s">
        <v>24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D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4.00390625" style="1" customWidth="1"/>
    <col min="2" max="2" width="22.7109375" style="1" customWidth="1"/>
    <col min="3" max="3" width="22.140625" style="1" customWidth="1"/>
    <col min="4" max="4" width="7.8515625" style="1" customWidth="1"/>
    <col min="5" max="5" width="43.57421875" style="1" customWidth="1"/>
    <col min="6" max="6" width="13.7109375" style="1" customWidth="1"/>
    <col min="7" max="7" width="9.00390625" style="1" customWidth="1"/>
    <col min="8" max="8" width="8.00390625" style="1" customWidth="1"/>
    <col min="9" max="9" width="13.57421875" style="1" customWidth="1"/>
    <col min="10" max="10" width="17.421875" style="1" customWidth="1"/>
    <col min="11" max="11" width="12.140625" style="1" customWidth="1"/>
    <col min="12" max="16384" width="9.140625" style="1" customWidth="1"/>
  </cols>
  <sheetData>
    <row r="1" spans="1:11" ht="17.25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" customFormat="1" ht="77.2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5" customFormat="1" ht="96.75" customHeight="1">
      <c r="A3" s="3" t="s">
        <v>0</v>
      </c>
      <c r="B3" s="4" t="s">
        <v>45</v>
      </c>
      <c r="C3" s="4" t="s">
        <v>30</v>
      </c>
      <c r="D3" s="4" t="s">
        <v>3</v>
      </c>
      <c r="E3" s="4" t="s">
        <v>32</v>
      </c>
      <c r="F3" s="4" t="s">
        <v>9</v>
      </c>
      <c r="G3" s="4" t="s">
        <v>5</v>
      </c>
      <c r="H3" s="4" t="s">
        <v>4</v>
      </c>
      <c r="I3" s="4" t="s">
        <v>47</v>
      </c>
      <c r="J3" s="4" t="s">
        <v>10</v>
      </c>
      <c r="K3" s="4" t="s">
        <v>24</v>
      </c>
    </row>
    <row r="4" spans="1:11" ht="15">
      <c r="A4" s="46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46">
        <f aca="true" t="shared" si="0" ref="A5:A12">A4+1</f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46">
        <f t="shared" si="0"/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">
      <c r="A7" s="46">
        <f t="shared" si="0"/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46">
        <f t="shared" si="0"/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>
      <c r="A9" s="46">
        <f t="shared" si="0"/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5">
      <c r="A10" s="46">
        <f t="shared" si="0"/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>
      <c r="A11" s="46">
        <f t="shared" si="0"/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46">
        <f t="shared" si="0"/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12.421875" defaultRowHeight="15"/>
  <cols>
    <col min="1" max="1" width="4.28125" style="0" customWidth="1"/>
    <col min="2" max="2" width="28.140625" style="0" customWidth="1"/>
    <col min="3" max="3" width="35.28125" style="0" customWidth="1"/>
    <col min="4" max="4" width="32.140625" style="0" customWidth="1"/>
    <col min="5" max="5" width="9.8515625" style="0" customWidth="1"/>
    <col min="6" max="6" width="9.57421875" style="0" customWidth="1"/>
    <col min="7" max="7" width="13.8515625" style="0" customWidth="1"/>
    <col min="8" max="8" width="14.421875" style="0" customWidth="1"/>
    <col min="9" max="9" width="14.00390625" style="0" customWidth="1"/>
    <col min="10" max="10" width="14.421875" style="0" customWidth="1"/>
  </cols>
  <sheetData>
    <row r="1" spans="1:10" s="8" customFormat="1" ht="17.2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9" customFormat="1" ht="80.25" customHeight="1">
      <c r="A2" s="75" t="s">
        <v>50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5" customFormat="1" ht="75">
      <c r="A3" s="3" t="s">
        <v>0</v>
      </c>
      <c r="B3" s="4" t="s">
        <v>45</v>
      </c>
      <c r="C3" s="4" t="s">
        <v>33</v>
      </c>
      <c r="D3" s="4" t="s">
        <v>27</v>
      </c>
      <c r="E3" s="4" t="s">
        <v>36</v>
      </c>
      <c r="F3" s="4" t="s">
        <v>5</v>
      </c>
      <c r="G3" s="4" t="s">
        <v>4</v>
      </c>
      <c r="H3" s="4" t="s">
        <v>47</v>
      </c>
      <c r="I3" s="4" t="s">
        <v>12</v>
      </c>
      <c r="J3" s="4" t="s">
        <v>24</v>
      </c>
    </row>
    <row r="4" spans="1:10" s="50" customFormat="1" ht="27.75" customHeight="1">
      <c r="A4" s="18">
        <v>1</v>
      </c>
      <c r="B4" s="18" t="s">
        <v>277</v>
      </c>
      <c r="C4" s="18" t="s">
        <v>274</v>
      </c>
      <c r="D4" s="18" t="s">
        <v>290</v>
      </c>
      <c r="E4" s="18">
        <v>2</v>
      </c>
      <c r="F4" s="18">
        <v>2008</v>
      </c>
      <c r="G4" s="77" t="s">
        <v>342</v>
      </c>
      <c r="H4" s="77" t="s">
        <v>61</v>
      </c>
      <c r="I4" s="77" t="s">
        <v>289</v>
      </c>
      <c r="J4" s="77" t="s">
        <v>276</v>
      </c>
    </row>
    <row r="5" spans="1:10" s="50" customFormat="1" ht="63.75">
      <c r="A5" s="18">
        <f aca="true" t="shared" si="0" ref="A5:A10">A4+1</f>
        <v>2</v>
      </c>
      <c r="B5" s="18" t="s">
        <v>278</v>
      </c>
      <c r="C5" s="18" t="s">
        <v>275</v>
      </c>
      <c r="D5" s="18" t="s">
        <v>281</v>
      </c>
      <c r="E5" s="18">
        <v>1</v>
      </c>
      <c r="F5" s="18">
        <v>2008</v>
      </c>
      <c r="G5" s="78" t="s">
        <v>333</v>
      </c>
      <c r="H5" s="77" t="s">
        <v>61</v>
      </c>
      <c r="I5" s="77" t="s">
        <v>291</v>
      </c>
      <c r="J5" s="77" t="s">
        <v>276</v>
      </c>
    </row>
    <row r="6" spans="1:10" s="50" customFormat="1" ht="53.25" customHeight="1">
      <c r="A6" s="18">
        <f t="shared" si="0"/>
        <v>3</v>
      </c>
      <c r="B6" s="18" t="s">
        <v>343</v>
      </c>
      <c r="C6" s="18" t="s">
        <v>344</v>
      </c>
      <c r="D6" s="18" t="s">
        <v>346</v>
      </c>
      <c r="E6" s="18"/>
      <c r="F6" s="18">
        <v>2008</v>
      </c>
      <c r="G6" s="78" t="s">
        <v>345</v>
      </c>
      <c r="H6" s="77" t="s">
        <v>61</v>
      </c>
      <c r="I6" s="77"/>
      <c r="J6" s="77" t="s">
        <v>276</v>
      </c>
    </row>
    <row r="7" spans="1:10" s="51" customFormat="1" ht="38.25">
      <c r="A7" s="18">
        <f t="shared" si="0"/>
        <v>4</v>
      </c>
      <c r="B7" s="59" t="s">
        <v>279</v>
      </c>
      <c r="C7" s="59" t="s">
        <v>280</v>
      </c>
      <c r="D7" s="59" t="s">
        <v>281</v>
      </c>
      <c r="E7" s="59">
        <v>1</v>
      </c>
      <c r="F7" s="59">
        <v>2009</v>
      </c>
      <c r="G7" s="79" t="s">
        <v>347</v>
      </c>
      <c r="H7" s="77" t="s">
        <v>61</v>
      </c>
      <c r="I7" s="77"/>
      <c r="J7" s="77" t="s">
        <v>276</v>
      </c>
    </row>
    <row r="8" spans="1:10" s="61" customFormat="1" ht="51">
      <c r="A8" s="18">
        <f t="shared" si="0"/>
        <v>5</v>
      </c>
      <c r="B8" s="59" t="s">
        <v>348</v>
      </c>
      <c r="C8" s="59" t="s">
        <v>349</v>
      </c>
      <c r="D8" s="59" t="s">
        <v>350</v>
      </c>
      <c r="E8" s="59">
        <v>2</v>
      </c>
      <c r="F8" s="59">
        <v>2009</v>
      </c>
      <c r="G8" s="60" t="s">
        <v>351</v>
      </c>
      <c r="H8" s="77" t="s">
        <v>61</v>
      </c>
      <c r="I8" s="77"/>
      <c r="J8" s="77" t="s">
        <v>276</v>
      </c>
    </row>
    <row r="9" spans="1:10" s="52" customFormat="1" ht="52.5" customHeight="1">
      <c r="A9" s="18">
        <f t="shared" si="0"/>
        <v>6</v>
      </c>
      <c r="B9" s="18" t="s">
        <v>284</v>
      </c>
      <c r="C9" s="18" t="s">
        <v>282</v>
      </c>
      <c r="D9" s="18" t="s">
        <v>288</v>
      </c>
      <c r="E9" s="18"/>
      <c r="F9" s="18">
        <v>2010</v>
      </c>
      <c r="G9" s="80"/>
      <c r="H9" s="77" t="s">
        <v>61</v>
      </c>
      <c r="I9" s="77" t="s">
        <v>292</v>
      </c>
      <c r="J9" s="77" t="s">
        <v>276</v>
      </c>
    </row>
    <row r="10" spans="1:10" s="52" customFormat="1" ht="40.5" customHeight="1">
      <c r="A10" s="18">
        <f t="shared" si="0"/>
        <v>7</v>
      </c>
      <c r="B10" s="18" t="s">
        <v>285</v>
      </c>
      <c r="C10" s="18" t="s">
        <v>283</v>
      </c>
      <c r="D10" s="18" t="s">
        <v>287</v>
      </c>
      <c r="E10" s="18"/>
      <c r="F10" s="18">
        <v>2010</v>
      </c>
      <c r="G10" s="81"/>
      <c r="H10" s="77" t="s">
        <v>61</v>
      </c>
      <c r="I10" s="77" t="s">
        <v>286</v>
      </c>
      <c r="J10" s="77" t="s">
        <v>276</v>
      </c>
    </row>
    <row r="11" spans="1:10" ht="15">
      <c r="A11" s="53"/>
      <c r="H11" s="50"/>
      <c r="I11" s="50"/>
      <c r="J11" s="50"/>
    </row>
    <row r="12" spans="1:10" ht="15">
      <c r="A12" s="53"/>
      <c r="H12" s="50"/>
      <c r="I12" s="50"/>
      <c r="J12" s="50"/>
    </row>
    <row r="13" spans="1:10" ht="15">
      <c r="A13" s="53"/>
      <c r="H13" s="50"/>
      <c r="I13" s="50"/>
      <c r="J13" s="50"/>
    </row>
    <row r="14" spans="8:10" ht="15">
      <c r="H14" s="50"/>
      <c r="I14" s="50"/>
      <c r="J14" s="50"/>
    </row>
    <row r="15" spans="8:10" ht="15">
      <c r="H15" s="50"/>
      <c r="I15" s="50"/>
      <c r="J15" s="50"/>
    </row>
    <row r="16" spans="8:10" ht="15">
      <c r="H16" s="50"/>
      <c r="I16" s="50"/>
      <c r="J16" s="50"/>
    </row>
    <row r="17" spans="8:10" ht="15">
      <c r="H17" s="50"/>
      <c r="I17" s="50"/>
      <c r="J17" s="50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C1">
      <pane ySplit="3" topLeftCell="BM5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4.8515625" style="1" customWidth="1"/>
    <col min="2" max="2" width="27.7109375" style="1" customWidth="1"/>
    <col min="3" max="3" width="28.421875" style="1" customWidth="1"/>
    <col min="4" max="4" width="12.140625" style="1" customWidth="1"/>
    <col min="5" max="5" width="20.140625" style="1" customWidth="1"/>
    <col min="6" max="6" width="9.7109375" style="1" customWidth="1"/>
    <col min="7" max="7" width="9.57421875" style="1" customWidth="1"/>
    <col min="8" max="8" width="9.28125" style="1" customWidth="1"/>
    <col min="9" max="9" width="10.140625" style="1" customWidth="1"/>
    <col min="10" max="10" width="12.421875" style="1" customWidth="1"/>
    <col min="11" max="11" width="14.421875" style="1" customWidth="1"/>
    <col min="12" max="16384" width="9.140625" style="1" customWidth="1"/>
  </cols>
  <sheetData>
    <row r="1" spans="1:11" s="8" customFormat="1" ht="17.2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9" customFormat="1" ht="76.5" customHeight="1">
      <c r="A2" s="75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5" customFormat="1" ht="75">
      <c r="A3" s="3" t="s">
        <v>0</v>
      </c>
      <c r="B3" s="4" t="s">
        <v>45</v>
      </c>
      <c r="C3" s="4" t="s">
        <v>37</v>
      </c>
      <c r="D3" s="4" t="s">
        <v>3</v>
      </c>
      <c r="E3" s="4" t="s">
        <v>38</v>
      </c>
      <c r="F3" s="4" t="s">
        <v>28</v>
      </c>
      <c r="G3" s="4" t="s">
        <v>29</v>
      </c>
      <c r="H3" s="4" t="s">
        <v>5</v>
      </c>
      <c r="I3" s="4" t="s">
        <v>4</v>
      </c>
      <c r="J3" s="4" t="s">
        <v>47</v>
      </c>
      <c r="K3" s="4" t="s">
        <v>25</v>
      </c>
    </row>
    <row r="4" spans="1:11" ht="45">
      <c r="A4" s="10">
        <v>1</v>
      </c>
      <c r="B4" s="11" t="s">
        <v>56</v>
      </c>
      <c r="C4" s="11" t="s">
        <v>57</v>
      </c>
      <c r="D4" s="10" t="s">
        <v>58</v>
      </c>
      <c r="E4" s="11" t="s">
        <v>59</v>
      </c>
      <c r="F4" s="10">
        <v>6</v>
      </c>
      <c r="G4" s="10"/>
      <c r="H4" s="10">
        <v>2006</v>
      </c>
      <c r="I4" s="11" t="s">
        <v>60</v>
      </c>
      <c r="J4" s="10" t="s">
        <v>61</v>
      </c>
      <c r="K4" s="10" t="s">
        <v>62</v>
      </c>
    </row>
    <row r="5" spans="1:11" ht="59.25" customHeight="1">
      <c r="A5" s="10">
        <v>2</v>
      </c>
      <c r="B5" s="11" t="s">
        <v>63</v>
      </c>
      <c r="C5" s="11" t="s">
        <v>64</v>
      </c>
      <c r="D5" s="10" t="s">
        <v>58</v>
      </c>
      <c r="E5" s="11" t="s">
        <v>59</v>
      </c>
      <c r="F5" s="10">
        <v>7</v>
      </c>
      <c r="G5" s="10"/>
      <c r="H5" s="10">
        <v>2006</v>
      </c>
      <c r="I5" s="11" t="s">
        <v>65</v>
      </c>
      <c r="J5" s="10" t="s">
        <v>61</v>
      </c>
      <c r="K5" s="10" t="s">
        <v>62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57421875" style="1" customWidth="1"/>
    <col min="2" max="2" width="18.421875" style="1" customWidth="1"/>
    <col min="3" max="3" width="15.00390625" style="1" customWidth="1"/>
    <col min="4" max="7" width="11.42187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8" customFormat="1" ht="17.25">
      <c r="A1" s="74" t="s">
        <v>14</v>
      </c>
      <c r="B1" s="74"/>
      <c r="C1" s="74"/>
      <c r="D1" s="74"/>
      <c r="E1" s="74"/>
      <c r="F1" s="74"/>
      <c r="G1" s="74"/>
      <c r="H1" s="74"/>
      <c r="I1" s="74"/>
    </row>
    <row r="2" spans="1:9" s="9" customFormat="1" ht="85.5" customHeight="1">
      <c r="A2" s="75" t="s">
        <v>52</v>
      </c>
      <c r="B2" s="76"/>
      <c r="C2" s="76"/>
      <c r="D2" s="76"/>
      <c r="E2" s="76"/>
      <c r="F2" s="76"/>
      <c r="G2" s="76"/>
      <c r="H2" s="76"/>
      <c r="I2" s="76"/>
    </row>
    <row r="3" spans="1:9" s="5" customFormat="1" ht="102" customHeight="1">
      <c r="A3" s="3" t="s">
        <v>0</v>
      </c>
      <c r="B3" s="4" t="s">
        <v>1</v>
      </c>
      <c r="C3" s="4" t="s">
        <v>30</v>
      </c>
      <c r="D3" s="4" t="s">
        <v>5</v>
      </c>
      <c r="E3" s="4" t="s">
        <v>15</v>
      </c>
      <c r="F3" s="4" t="s">
        <v>16</v>
      </c>
      <c r="G3" s="4" t="s">
        <v>21</v>
      </c>
      <c r="H3" s="4" t="s">
        <v>2</v>
      </c>
      <c r="I3" s="4" t="s">
        <v>25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15.00390625" style="1" customWidth="1"/>
    <col min="4" max="6" width="11.421875" style="1" customWidth="1"/>
    <col min="7" max="7" width="24.57421875" style="1" customWidth="1"/>
    <col min="8" max="8" width="19.8515625" style="1" customWidth="1"/>
    <col min="9" max="16384" width="9.140625" style="1" customWidth="1"/>
  </cols>
  <sheetData>
    <row r="1" spans="1:8" s="8" customFormat="1" ht="17.25">
      <c r="A1" s="74" t="s">
        <v>17</v>
      </c>
      <c r="B1" s="74"/>
      <c r="C1" s="74"/>
      <c r="D1" s="74"/>
      <c r="E1" s="74"/>
      <c r="F1" s="74"/>
      <c r="G1" s="74"/>
      <c r="H1" s="74"/>
    </row>
    <row r="2" spans="1:8" s="9" customFormat="1" ht="68.25" customHeight="1">
      <c r="A2" s="75" t="s">
        <v>53</v>
      </c>
      <c r="B2" s="76"/>
      <c r="C2" s="76"/>
      <c r="D2" s="76"/>
      <c r="E2" s="76"/>
      <c r="F2" s="76"/>
      <c r="G2" s="76"/>
      <c r="H2" s="76"/>
    </row>
    <row r="3" spans="1:8" s="5" customFormat="1" ht="75">
      <c r="A3" s="3" t="s">
        <v>0</v>
      </c>
      <c r="B3" s="4" t="s">
        <v>1</v>
      </c>
      <c r="C3" s="4" t="s">
        <v>39</v>
      </c>
      <c r="D3" s="4" t="s">
        <v>5</v>
      </c>
      <c r="E3" s="4" t="s">
        <v>15</v>
      </c>
      <c r="F3" s="4" t="s">
        <v>16</v>
      </c>
      <c r="G3" s="4" t="s">
        <v>2</v>
      </c>
      <c r="H3" s="4" t="s">
        <v>25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4.8515625" style="1" customWidth="1"/>
    <col min="2" max="2" width="10.421875" style="1" customWidth="1"/>
    <col min="3" max="3" width="11.421875" style="1" customWidth="1"/>
    <col min="4" max="4" width="18.421875" style="1" customWidth="1"/>
    <col min="5" max="8" width="11.8515625" style="1" customWidth="1"/>
    <col min="9" max="9" width="14.421875" style="1" customWidth="1"/>
    <col min="10" max="10" width="17.00390625" style="1" customWidth="1"/>
    <col min="11" max="16384" width="9.140625" style="1" customWidth="1"/>
  </cols>
  <sheetData>
    <row r="1" spans="1:10" s="8" customFormat="1" ht="17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9" customFormat="1" ht="71.25" customHeight="1">
      <c r="A2" s="75" t="s">
        <v>54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5" customFormat="1" ht="110.25" customHeight="1">
      <c r="A3" s="3" t="s">
        <v>0</v>
      </c>
      <c r="B3" s="4" t="s">
        <v>45</v>
      </c>
      <c r="C3" s="4" t="s">
        <v>37</v>
      </c>
      <c r="D3" s="4" t="s">
        <v>40</v>
      </c>
      <c r="E3" s="4" t="s">
        <v>5</v>
      </c>
      <c r="F3" s="4" t="s">
        <v>15</v>
      </c>
      <c r="G3" s="4" t="s">
        <v>16</v>
      </c>
      <c r="H3" s="4" t="s">
        <v>20</v>
      </c>
      <c r="I3" s="4" t="s">
        <v>47</v>
      </c>
      <c r="J3" s="4" t="s">
        <v>24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Dana</cp:lastModifiedBy>
  <cp:lastPrinted>2011-06-16T12:17:08Z</cp:lastPrinted>
  <dcterms:created xsi:type="dcterms:W3CDTF">2011-06-15T09:21:22Z</dcterms:created>
  <dcterms:modified xsi:type="dcterms:W3CDTF">2011-06-22T08:44:09Z</dcterms:modified>
  <cp:category/>
  <cp:version/>
  <cp:contentType/>
  <cp:contentStatus/>
</cp:coreProperties>
</file>