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<sst xmlns="http://schemas.openxmlformats.org/spreadsheetml/2006/main" count="280" uniqueCount="155">
  <si>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</si>
  <si>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</si>
  <si>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</si>
  <si>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</si>
  <si>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</si>
  <si>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</si>
  <si>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</si>
  <si>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</si>
  <si>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</si>
  <si>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</si>
  <si>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</si>
  <si>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</si>
  <si>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</si>
  <si>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</si>
  <si>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</si>
  <si>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</si>
  <si>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</si>
  <si>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</si>
  <si>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</si>
  <si>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</si>
  <si>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</si>
  <si>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</si>
  <si>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</si>
  <si>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</si>
  <si>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</si>
  <si>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</si>
  <si>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</si>
  <si>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</si>
  <si>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</si>
  <si>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</si>
  <si>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</si>
  <si>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</si>
  <si>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</si>
  <si>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</si>
  <si>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</si>
  <si>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</si>
  <si>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</si>
  <si>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</si>
  <si>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</si>
  <si>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r>
      <t xml:space="preserve">Titlul </t>
    </r>
    <r>
      <rPr>
        <sz val="11"/>
        <rFont val="Calibri"/>
        <family val="2"/>
      </rPr>
      <t>capitolului</t>
    </r>
  </si>
  <si>
    <t>Titlul capitolului</t>
  </si>
  <si>
    <t>Lista lucrarilor publicate in reviste din Arts and Humanities
(pentru personalul de predare si cercetare stiintifica asociat, in sensul definit in cadrul chestionarului online al UEFISCDI)</t>
  </si>
  <si>
    <t>Lista lucrarilor publicate in volume ale conferintelor indexate (ISI Proceedings)
(pentru personalul de predare si cercetare stiintifica asociat, in sensul definit in cadrul chestionarului online al UEFISCDI)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</si>
  <si>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asociat, in sensul definit in cadrul chestionarului online al UEFISCDI)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</si>
  <si>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asociat, in sensul definit in cadrul chestionarului online al UEFISCDI)</t>
    </r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</si>
  <si>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</si>
  <si>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</si>
  <si>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</si>
  <si>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</si>
  <si>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</si>
  <si>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</si>
  <si>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</si>
  <si>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</si>
  <si>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</si>
  <si>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</si>
  <si>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</si>
  <si>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t>Pondere</t>
  </si>
  <si>
    <t>Sucala Lucia, Nistor Cristina Silvia, Cirstea Andreea, Cuzdriorean(Cuzdriorean-Vladu) Dan</t>
  </si>
  <si>
    <t>Contabilitate financiara.Studii de caz</t>
  </si>
  <si>
    <t>EDITURA RISOPRINT</t>
  </si>
  <si>
    <t>Cluj-Napoca</t>
  </si>
  <si>
    <t>UBB-FSEGA</t>
  </si>
  <si>
    <t>CONTABILITATE</t>
  </si>
  <si>
    <r>
      <t xml:space="preserve">Titlul </t>
    </r>
    <r>
      <rPr>
        <b/>
        <sz val="11"/>
        <rFont val="Calibri"/>
        <family val="2"/>
      </rPr>
      <t xml:space="preserve"> 
lucrarii</t>
    </r>
  </si>
  <si>
    <t>Volkan (cas. Cardos) Ildiko-Reka, Pete Stefan, Fekete-Pali-Pista Szilveszt</t>
  </si>
  <si>
    <t>Penzugyi szamvitel Munkafuzet</t>
  </si>
  <si>
    <t xml:space="preserve">PRESA UNIVERSITARA CLUJEANA </t>
  </si>
  <si>
    <t>Deaconu Adela, Popa Irimie Emil, Buiga Anuta, Fulop Melinda-Timea,</t>
  </si>
  <si>
    <t xml:space="preserve"> Conceptual and technical study regarding future accounting regulation for SMEs in Europe,   </t>
  </si>
  <si>
    <t xml:space="preserve">Theoretical and Applied Economics, </t>
  </si>
  <si>
    <t>P.19-32</t>
  </si>
  <si>
    <t>RePEc (IDEAS, EconPapers), DOAJ,</t>
  </si>
  <si>
    <r>
      <t>Titlul</t>
    </r>
    <r>
      <rPr>
        <b/>
        <sz val="11"/>
        <rFont val="Calibri"/>
        <family val="2"/>
      </rPr>
      <t xml:space="preserve"> lucrarii</t>
    </r>
  </si>
  <si>
    <t>Cardos Vasile Daniel, Tiron-Tudor Adriana,</t>
  </si>
  <si>
    <t xml:space="preserve"> Managerial Skills of an E-Learning Manager,   </t>
  </si>
  <si>
    <t>Analele Universitatii din Oradea,</t>
  </si>
  <si>
    <t>RePec, DOAJ,</t>
  </si>
  <si>
    <t xml:space="preserve">Volkan (cas. Cardos) Ildiko-Reka, Tiron-Tudor Adriana, Pete Stefan, Cardos Vasile Daniel, </t>
  </si>
  <si>
    <t xml:space="preserve">Is Balanced Scorecard and Strategy a Succesful Couple in Organization's Every Day Activity?, </t>
  </si>
  <si>
    <t>International Journal of Business Strategy</t>
  </si>
  <si>
    <t>P.173-182</t>
  </si>
  <si>
    <t xml:space="preserve">Cabell's Directories, Ulrich's International Peridicals, </t>
  </si>
  <si>
    <t>Volkan (cas. Cardos) Ildiko-Reka, Matis Dumitru, Pete Stefan, Cardos Vasile Daniel</t>
  </si>
  <si>
    <t xml:space="preserve">THE RELATIONSHIP BETWEEN MANAGERIAL ACCOUNTING AND INFORMATION TECHNOLOGY (IT) WHEN INNITIATING STRATEGIES AND MEASURING PERFORMANCES , </t>
  </si>
  <si>
    <t>Proceedings of the IABE 2009 Las Vegas Annual Conference</t>
  </si>
  <si>
    <t>P.306-312</t>
  </si>
  <si>
    <t>Ulrich?s International Periodicals Directory</t>
  </si>
  <si>
    <t>Pop Atanasiu, Muresan Mariana Leontina, Fulop Melinda-Timea, Cirstea Andreea</t>
  </si>
  <si>
    <t xml:space="preserve">Guidelines of corporate governance in Romania,UK and Germany </t>
  </si>
  <si>
    <t xml:space="preserve">Journal of International Business and Economics, </t>
  </si>
  <si>
    <t xml:space="preserve"> Vol.9 No.1 ,</t>
  </si>
  <si>
    <t>P.77-84</t>
  </si>
  <si>
    <t>Cabell, Ulrich, EBSCO</t>
  </si>
  <si>
    <t>Nistor Cristina Silvia, Deaconu Adela, Filip Crina Ioana (Pintican), Cirstea Andreea</t>
  </si>
  <si>
    <t>Stability and coherence in transition - a wish that can be accomplished - The accounting system of Romanian public institutions,</t>
  </si>
  <si>
    <t>Journal of International Business and Economics</t>
  </si>
  <si>
    <t>P.106-123</t>
  </si>
  <si>
    <t>Tiron-Tudor Adriana, Fulop Melinda-Timea, Cirstea Andreea</t>
  </si>
  <si>
    <t>INVESTIGATION OF AUDIT REPORTS IN THE ROMANIAN LISTED ENTITIES</t>
  </si>
  <si>
    <t>International Journal of Business Research</t>
  </si>
  <si>
    <t>P.1-5</t>
  </si>
  <si>
    <t>Fulop Melinda-Timea, Pop Atanasiu, Muresan Mariana Leontina, Cirstea Andreea</t>
  </si>
  <si>
    <t xml:space="preserve">HARMONISIERUNG DER INTERNATIONALEN RECHNUNGSLEGUNGSYSTEMS </t>
  </si>
  <si>
    <t xml:space="preserve">ANALELE UNIVERSITATII DIN ORADEA </t>
  </si>
  <si>
    <t>P.1212-1217</t>
  </si>
  <si>
    <t xml:space="preserve">DOAJ, REPEC </t>
  </si>
  <si>
    <t>Matis Dumitru, Vladu (cas. Cuzdrioreanu) Alina-Beatrice, Cristea (cas. Negrea) Laura - Georgeta</t>
  </si>
  <si>
    <t>Cash ?Flow Reporting Between Potential Creative Accounting Techniques and Hedging Opportunities ? Case Study Romania,</t>
  </si>
  <si>
    <t>Annales Universitatis Apulensis, seria Oeconomica</t>
  </si>
  <si>
    <t>P.140-153</t>
  </si>
  <si>
    <t>Repec</t>
  </si>
  <si>
    <t>Cuzdriorean(Cuzdriorean-Vladu) Dan, Jurcau Anca-Sabina</t>
  </si>
  <si>
    <t>Tax Optimization through Transfer Pricing, Common and Manipulative Practice</t>
  </si>
  <si>
    <t>P.872-876</t>
  </si>
  <si>
    <t>Deaconu Adela, Nistor Cristina Silvia, Cuzdriorean(Cuzdriorean-Vladu) Dan</t>
  </si>
  <si>
    <t>Considerations on the fair value of revenues recognized in financial statements</t>
  </si>
  <si>
    <t>P.877-882</t>
  </si>
  <si>
    <t>Sucala Lucia, Vladu (cas. Cuzdrioreanu) Alina-Beatrice, Fekete-Pali-Pista Szilveszt, Fatacean Gheorghe</t>
  </si>
  <si>
    <t xml:space="preserve">Social welfare and taxation effects on insurance. An international empirical study, </t>
  </si>
  <si>
    <t>Analele Universitatii din Oradea- Stiinte Economice</t>
  </si>
  <si>
    <t>P.1176-1181</t>
  </si>
  <si>
    <t>RePec</t>
  </si>
  <si>
    <t>Muresan Mariana Leontina, Fulop Melinda-Timea, Lazar(cas.Ungureanu) Alis-Camelia</t>
  </si>
  <si>
    <t xml:space="preserve">HARMONISIERUNG DES JAHRESABSCHLUSSES, </t>
  </si>
  <si>
    <t>P.1060-1066</t>
  </si>
  <si>
    <t>Volkan (cas. Cardos) Ildiko-Reka, Matis Dumitru, Pete Stefan</t>
  </si>
  <si>
    <t>Activity Based Costing (ABC) and Activity Based Management (ABM) Implementation - Is this the Solution for Organizations to Gain Profitability?</t>
  </si>
  <si>
    <t>Annales Universitatis Apulensis Seria Oeconomica</t>
  </si>
  <si>
    <t>Tiron-Tudor Adriana, Muller Victor Octavian</t>
  </si>
  <si>
    <t>The European position on accounting for joint ventures,</t>
  </si>
  <si>
    <t>International Journal of Liability and Scientific Enquiry,</t>
  </si>
  <si>
    <t>P.176-193</t>
  </si>
  <si>
    <t>Scirus,Google scholars, Business ASAP International</t>
  </si>
  <si>
    <t xml:space="preserve">Agreement and disagreement regarding IASB's proposed changes to accounting for joint ventures </t>
  </si>
  <si>
    <t>International Journal of Accounting and Information Management,</t>
  </si>
  <si>
    <t>P.25-37</t>
  </si>
  <si>
    <t>Emerald</t>
  </si>
  <si>
    <t xml:space="preserve">AGREEMENT AND DISAGREEMENT REGARDING IASB?S PROPOSED CHANGES TO ACCOUNTING FOR JOINT VENTURES </t>
  </si>
  <si>
    <t>Journal of Accoutnign and management System</t>
  </si>
  <si>
    <t>P.7-27</t>
  </si>
  <si>
    <t>Ulrich's Periodicals Directory</t>
  </si>
  <si>
    <t>Volkan (cas. Cardos) Ildiko-Reka, Pete Stefan</t>
  </si>
  <si>
    <t>Adopting Information Technology (IT) in Management Accounting in Order to Achieve IT-Business Alignment</t>
  </si>
  <si>
    <t>P.0-0</t>
  </si>
  <si>
    <t>RePec, DOAJ</t>
  </si>
  <si>
    <r>
      <t xml:space="preserve">Titlul </t>
    </r>
    <r>
      <rPr>
        <b/>
        <sz val="11"/>
        <rFont val="Calibri"/>
        <family val="2"/>
      </rPr>
      <t xml:space="preserve">
lucrarii</t>
    </r>
  </si>
  <si>
    <t>Sucala Lucia, Cuzdriorean(Cuzdriorean-Vladu) Dan</t>
  </si>
  <si>
    <t>An comparative analysis between accounting system applied of the Farm Accountancy Data Network and insurance accounting system</t>
  </si>
  <si>
    <t>Analele Universitatii din Craiova</t>
  </si>
  <si>
    <t>P.1 - 7</t>
  </si>
  <si>
    <t xml:space="preserve">Sucala Lucia, Fekete-Pali-Pista Szilveszt, Jurcau Anca-Sabina, Nistor Cristina Silvia, Breban Ludovica </t>
  </si>
  <si>
    <t xml:space="preserve">The link between accounting information, risk management and agricultural insurance - an theoretical approach </t>
  </si>
  <si>
    <t>articol</t>
  </si>
  <si>
    <t>ANALELE UNIVERSITATII DIN CRAIOVA, SERIA BIOLOGIE, HORTICULTURA, TEHNOLOGIA PRELUCRARII PRODUSELOR AGRICOLE, INGINERIA MEDIULUI IN AGRICULTURA</t>
  </si>
  <si>
    <t>P.1 - 14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</si>
</sst>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sz val="12"/>
      <color indexed="8"/>
      <name val="Times New Roman"/>
      <family val="1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3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72" fontId="24" fillId="0" borderId="0" xfId="0" applyNumberFormat="1" applyFont="1" applyFill="1" applyAlignment="1">
      <alignment/>
    </xf>
    <xf numFmtId="172" fontId="24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:I4"/>
    </sheetView>
  </sheetViews>
  <sheetFormatPr defaultColWidth="10.7109375" defaultRowHeight="15"/>
  <cols>
    <col min="1" max="1" width="6.140625" style="7" customWidth="1"/>
    <col min="2" max="2" width="11.57421875" style="7" customWidth="1"/>
    <col min="3" max="3" width="11.421875" style="7" customWidth="1"/>
    <col min="4" max="4" width="12.00390625" style="7" customWidth="1"/>
    <col min="5" max="5" width="11.28125" style="7" customWidth="1"/>
    <col min="6" max="6" width="13.421875" style="7" customWidth="1"/>
    <col min="7" max="7" width="14.57421875" style="7" customWidth="1"/>
    <col min="8" max="8" width="9.57421875" style="7" customWidth="1"/>
    <col min="9" max="10" width="11.57421875" style="7" customWidth="1"/>
    <col min="11" max="11" width="14.140625" style="7" customWidth="1"/>
    <col min="12" max="12" width="11.57421875" style="7" customWidth="1"/>
    <col min="13" max="16384" width="10.7109375" style="7" customWidth="1"/>
  </cols>
  <sheetData>
    <row r="1" spans="1:12" s="8" customFormat="1" ht="17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9" customFormat="1" ht="66" customHeight="1">
      <c r="A2" s="36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s="10" customFormat="1" ht="107.25" customHeight="1">
      <c r="A3" s="14" t="s">
        <v>0</v>
      </c>
      <c r="B3" s="2" t="s">
        <v>45</v>
      </c>
      <c r="C3" s="15" t="s">
        <v>26</v>
      </c>
      <c r="D3" s="15" t="s">
        <v>3</v>
      </c>
      <c r="E3" s="15" t="s">
        <v>27</v>
      </c>
      <c r="F3" s="15" t="s">
        <v>28</v>
      </c>
      <c r="G3" s="15" t="s">
        <v>32</v>
      </c>
      <c r="H3" s="15" t="s">
        <v>35</v>
      </c>
      <c r="I3" s="15" t="s">
        <v>4</v>
      </c>
      <c r="J3" s="15" t="s">
        <v>6</v>
      </c>
      <c r="K3" s="2" t="s">
        <v>48</v>
      </c>
      <c r="L3" s="15" t="s">
        <v>22</v>
      </c>
      <c r="M3" s="16" t="s">
        <v>56</v>
      </c>
    </row>
    <row r="4" s="11" customFormat="1" ht="12.75"/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15.00390625" style="1" customWidth="1"/>
    <col min="4" max="4" width="15.71093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s="13" customFormat="1" ht="75.75" customHeight="1">
      <c r="A2" s="39" t="s">
        <v>55</v>
      </c>
      <c r="B2" s="40"/>
      <c r="C2" s="40"/>
      <c r="D2" s="40"/>
      <c r="E2" s="40"/>
      <c r="F2" s="40"/>
      <c r="G2" s="40"/>
      <c r="H2" s="40"/>
      <c r="I2" s="40"/>
    </row>
    <row r="3" spans="1:10" s="6" customFormat="1" ht="75">
      <c r="A3" s="4" t="s">
        <v>0</v>
      </c>
      <c r="B3" s="5" t="s">
        <v>45</v>
      </c>
      <c r="C3" s="5" t="s">
        <v>31</v>
      </c>
      <c r="D3" s="5" t="s">
        <v>40</v>
      </c>
      <c r="E3" s="5" t="s">
        <v>5</v>
      </c>
      <c r="F3" s="5" t="s">
        <v>15</v>
      </c>
      <c r="G3" s="5" t="s">
        <v>16</v>
      </c>
      <c r="H3" s="5" t="s">
        <v>47</v>
      </c>
      <c r="I3" s="5" t="s">
        <v>25</v>
      </c>
      <c r="J3" s="34" t="s">
        <v>56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" sqref="G1:I16384"/>
    </sheetView>
  </sheetViews>
  <sheetFormatPr defaultColWidth="10.7109375" defaultRowHeight="15"/>
  <cols>
    <col min="1" max="1" width="4.421875" style="0" customWidth="1"/>
    <col min="2" max="2" width="11.8515625" style="0" customWidth="1"/>
    <col min="3" max="3" width="10.7109375" style="0" customWidth="1"/>
    <col min="4" max="4" width="9.7109375" style="0" customWidth="1"/>
    <col min="5" max="6" width="10.7109375" style="0" customWidth="1"/>
    <col min="7" max="9" width="12.8515625" style="0" customWidth="1"/>
    <col min="10" max="10" width="13.00390625" style="0" customWidth="1"/>
    <col min="11" max="11" width="16.57421875" style="0" customWidth="1"/>
  </cols>
  <sheetData>
    <row r="1" spans="1:11" s="12" customFormat="1" ht="17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3" customFormat="1" ht="72.75" customHeight="1">
      <c r="A2" s="39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90">
      <c r="A3" s="4" t="s">
        <v>0</v>
      </c>
      <c r="B3" s="5" t="s">
        <v>46</v>
      </c>
      <c r="C3" s="5" t="s">
        <v>30</v>
      </c>
      <c r="D3" s="5" t="s">
        <v>3</v>
      </c>
      <c r="E3" s="5" t="s">
        <v>27</v>
      </c>
      <c r="F3" s="5" t="s">
        <v>28</v>
      </c>
      <c r="G3" s="5" t="s">
        <v>36</v>
      </c>
      <c r="H3" s="5" t="s">
        <v>35</v>
      </c>
      <c r="I3" s="5" t="s">
        <v>4</v>
      </c>
      <c r="J3" s="5" t="s">
        <v>47</v>
      </c>
      <c r="K3" s="5" t="s">
        <v>23</v>
      </c>
    </row>
    <row r="4" ht="33.75" customHeight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9.140625" style="1" customWidth="1"/>
    <col min="4" max="4" width="12.7109375" style="1" customWidth="1"/>
    <col min="5" max="7" width="13.0039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2" customFormat="1" ht="17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3" customFormat="1" ht="72" customHeight="1">
      <c r="A2" s="39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75">
      <c r="A3" s="4" t="s">
        <v>0</v>
      </c>
      <c r="B3" s="5" t="s">
        <v>49</v>
      </c>
      <c r="C3" s="5" t="s">
        <v>31</v>
      </c>
      <c r="D3" s="5" t="s">
        <v>3</v>
      </c>
      <c r="E3" s="5" t="s">
        <v>27</v>
      </c>
      <c r="F3" s="5" t="s">
        <v>28</v>
      </c>
      <c r="G3" s="5" t="s">
        <v>32</v>
      </c>
      <c r="H3" s="5" t="s">
        <v>34</v>
      </c>
      <c r="I3" s="5" t="s">
        <v>4</v>
      </c>
      <c r="J3" s="5" t="s">
        <v>48</v>
      </c>
      <c r="K3" s="5" t="s">
        <v>24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4.8515625" style="1" customWidth="1"/>
    <col min="2" max="2" width="11.140625" style="1" customWidth="1"/>
    <col min="3" max="3" width="12.57421875" style="1" customWidth="1"/>
    <col min="4" max="4" width="13.140625" style="1" customWidth="1"/>
    <col min="5" max="5" width="12.140625" style="1" customWidth="1"/>
    <col min="6" max="8" width="10.8515625" style="1" customWidth="1"/>
    <col min="9" max="9" width="13.7109375" style="1" customWidth="1"/>
    <col min="10" max="10" width="17.28125" style="1" customWidth="1"/>
    <col min="11" max="11" width="12.140625" style="1" customWidth="1"/>
    <col min="12" max="16384" width="9.140625" style="1" customWidth="1"/>
  </cols>
  <sheetData>
    <row r="1" spans="1:11" ht="17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" customFormat="1" ht="77.25" customHeight="1">
      <c r="A2" s="39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96.75" customHeight="1">
      <c r="A3" s="4" t="s">
        <v>0</v>
      </c>
      <c r="B3" s="5" t="s">
        <v>45</v>
      </c>
      <c r="C3" s="5" t="s">
        <v>31</v>
      </c>
      <c r="D3" s="5" t="s">
        <v>3</v>
      </c>
      <c r="E3" s="5" t="s">
        <v>33</v>
      </c>
      <c r="F3" s="5" t="s">
        <v>9</v>
      </c>
      <c r="G3" s="5" t="s">
        <v>5</v>
      </c>
      <c r="H3" s="5" t="s">
        <v>4</v>
      </c>
      <c r="I3" s="5" t="s">
        <v>47</v>
      </c>
      <c r="J3" s="5" t="s">
        <v>10</v>
      </c>
      <c r="K3" s="5" t="s">
        <v>24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K22" sqref="K22"/>
    </sheetView>
  </sheetViews>
  <sheetFormatPr defaultColWidth="12.57421875" defaultRowHeight="15"/>
  <cols>
    <col min="1" max="1" width="6.421875" style="31" customWidth="1"/>
    <col min="2" max="2" width="19.57421875" style="31" customWidth="1"/>
    <col min="3" max="3" width="21.8515625" style="31" customWidth="1"/>
    <col min="4" max="7" width="13.8515625" style="31" customWidth="1"/>
    <col min="8" max="8" width="14.57421875" style="31" customWidth="1"/>
    <col min="9" max="9" width="14.00390625" style="31" customWidth="1"/>
    <col min="10" max="10" width="14.421875" style="31" customWidth="1"/>
    <col min="11" max="16384" width="12.57421875" style="31" customWidth="1"/>
  </cols>
  <sheetData>
    <row r="1" spans="1:10" s="30" customFormat="1" ht="17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0" customFormat="1" ht="80.2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s="17" customFormat="1" ht="75">
      <c r="A3" s="32" t="s">
        <v>0</v>
      </c>
      <c r="B3" s="32" t="s">
        <v>45</v>
      </c>
      <c r="C3" s="32" t="s">
        <v>72</v>
      </c>
      <c r="D3" s="32" t="s">
        <v>27</v>
      </c>
      <c r="E3" s="32" t="s">
        <v>36</v>
      </c>
      <c r="F3" s="32" t="s">
        <v>5</v>
      </c>
      <c r="G3" s="32" t="s">
        <v>4</v>
      </c>
      <c r="H3" s="32" t="s">
        <v>47</v>
      </c>
      <c r="I3" s="32" t="s">
        <v>12</v>
      </c>
      <c r="J3" s="32" t="s">
        <v>24</v>
      </c>
      <c r="K3" s="32" t="s">
        <v>56</v>
      </c>
    </row>
    <row r="4" spans="1:11" ht="95.25" customHeight="1">
      <c r="A4" s="42">
        <v>1</v>
      </c>
      <c r="B4" s="42" t="s">
        <v>67</v>
      </c>
      <c r="C4" s="42" t="s">
        <v>68</v>
      </c>
      <c r="D4" s="42" t="s">
        <v>69</v>
      </c>
      <c r="E4" s="42"/>
      <c r="F4" s="42">
        <v>2009</v>
      </c>
      <c r="G4" s="42" t="s">
        <v>70</v>
      </c>
      <c r="H4" s="42" t="s">
        <v>61</v>
      </c>
      <c r="I4" s="42" t="s">
        <v>71</v>
      </c>
      <c r="J4" s="42" t="s">
        <v>62</v>
      </c>
      <c r="K4" s="45">
        <v>0.25</v>
      </c>
    </row>
    <row r="5" spans="1:11" ht="45">
      <c r="A5" s="43">
        <v>2</v>
      </c>
      <c r="B5" s="43" t="s">
        <v>73</v>
      </c>
      <c r="C5" s="43" t="s">
        <v>74</v>
      </c>
      <c r="D5" s="43" t="s">
        <v>75</v>
      </c>
      <c r="E5" s="43"/>
      <c r="F5" s="43">
        <v>2009</v>
      </c>
      <c r="G5" s="43"/>
      <c r="H5" s="43" t="s">
        <v>61</v>
      </c>
      <c r="I5" s="43" t="s">
        <v>76</v>
      </c>
      <c r="J5" s="43" t="s">
        <v>62</v>
      </c>
      <c r="K5" s="46">
        <v>0.5</v>
      </c>
    </row>
    <row r="6" spans="1:11" ht="75">
      <c r="A6" s="43">
        <v>3</v>
      </c>
      <c r="B6" s="43" t="s">
        <v>77</v>
      </c>
      <c r="C6" s="43" t="s">
        <v>78</v>
      </c>
      <c r="D6" s="43" t="s">
        <v>79</v>
      </c>
      <c r="E6" s="43"/>
      <c r="F6" s="43">
        <v>2009</v>
      </c>
      <c r="G6" s="43" t="s">
        <v>80</v>
      </c>
      <c r="H6" s="43" t="s">
        <v>61</v>
      </c>
      <c r="I6" s="43" t="s">
        <v>81</v>
      </c>
      <c r="J6" s="43" t="s">
        <v>62</v>
      </c>
      <c r="K6" s="46">
        <v>0.5</v>
      </c>
    </row>
    <row r="7" spans="1:11" ht="135.75" customHeight="1">
      <c r="A7" s="43">
        <v>4</v>
      </c>
      <c r="B7" s="43" t="s">
        <v>82</v>
      </c>
      <c r="C7" s="43" t="s">
        <v>83</v>
      </c>
      <c r="D7" s="43" t="s">
        <v>84</v>
      </c>
      <c r="E7" s="43"/>
      <c r="F7" s="43">
        <v>2009</v>
      </c>
      <c r="G7" s="44" t="s">
        <v>85</v>
      </c>
      <c r="H7" s="43" t="s">
        <v>61</v>
      </c>
      <c r="I7" s="43" t="s">
        <v>86</v>
      </c>
      <c r="J7" s="43" t="s">
        <v>62</v>
      </c>
      <c r="K7" s="46">
        <v>0.5</v>
      </c>
    </row>
    <row r="8" spans="1:11" ht="75">
      <c r="A8" s="43">
        <v>5</v>
      </c>
      <c r="B8" s="43" t="s">
        <v>87</v>
      </c>
      <c r="C8" s="43" t="s">
        <v>88</v>
      </c>
      <c r="D8" s="43" t="s">
        <v>89</v>
      </c>
      <c r="E8" s="43" t="s">
        <v>90</v>
      </c>
      <c r="F8" s="43">
        <v>2009</v>
      </c>
      <c r="G8" s="43" t="s">
        <v>91</v>
      </c>
      <c r="H8" s="43" t="s">
        <v>61</v>
      </c>
      <c r="I8" s="43" t="s">
        <v>92</v>
      </c>
      <c r="J8" s="43" t="s">
        <v>62</v>
      </c>
      <c r="K8" s="46">
        <v>0.5</v>
      </c>
    </row>
    <row r="9" spans="1:11" ht="105">
      <c r="A9" s="43">
        <v>6</v>
      </c>
      <c r="B9" s="43" t="s">
        <v>93</v>
      </c>
      <c r="C9" s="43" t="s">
        <v>94</v>
      </c>
      <c r="D9" s="43" t="s">
        <v>95</v>
      </c>
      <c r="E9" s="43"/>
      <c r="F9" s="43">
        <v>2009</v>
      </c>
      <c r="G9" s="43" t="s">
        <v>96</v>
      </c>
      <c r="H9" s="43" t="s">
        <v>61</v>
      </c>
      <c r="I9" s="43" t="s">
        <v>92</v>
      </c>
      <c r="J9" s="43" t="s">
        <v>62</v>
      </c>
      <c r="K9" s="46">
        <v>0.25</v>
      </c>
    </row>
    <row r="10" spans="1:11" ht="60">
      <c r="A10" s="43">
        <v>7</v>
      </c>
      <c r="B10" s="43" t="s">
        <v>97</v>
      </c>
      <c r="C10" s="43" t="s">
        <v>98</v>
      </c>
      <c r="D10" s="43" t="s">
        <v>99</v>
      </c>
      <c r="E10" s="43"/>
      <c r="F10" s="43">
        <v>2009</v>
      </c>
      <c r="G10" s="43" t="s">
        <v>100</v>
      </c>
      <c r="H10" s="43" t="s">
        <v>61</v>
      </c>
      <c r="I10" s="43" t="s">
        <v>92</v>
      </c>
      <c r="J10" s="43" t="s">
        <v>62</v>
      </c>
      <c r="K10" s="46">
        <v>0.6666666666666666</v>
      </c>
    </row>
    <row r="11" spans="1:11" ht="75">
      <c r="A11" s="43">
        <v>8</v>
      </c>
      <c r="B11" s="43" t="s">
        <v>101</v>
      </c>
      <c r="C11" s="43" t="s">
        <v>102</v>
      </c>
      <c r="D11" s="43" t="s">
        <v>103</v>
      </c>
      <c r="E11" s="43"/>
      <c r="F11" s="43">
        <v>2009</v>
      </c>
      <c r="G11" s="43" t="s">
        <v>104</v>
      </c>
      <c r="H11" s="43" t="s">
        <v>61</v>
      </c>
      <c r="I11" s="43" t="s">
        <v>105</v>
      </c>
      <c r="J11" s="43" t="s">
        <v>62</v>
      </c>
      <c r="K11" s="46">
        <v>0.5</v>
      </c>
    </row>
    <row r="12" spans="1:11" ht="90">
      <c r="A12" s="43">
        <v>9</v>
      </c>
      <c r="B12" s="43" t="s">
        <v>106</v>
      </c>
      <c r="C12" s="43" t="s">
        <v>107</v>
      </c>
      <c r="D12" s="43" t="s">
        <v>108</v>
      </c>
      <c r="E12" s="43"/>
      <c r="F12" s="43">
        <v>2009</v>
      </c>
      <c r="G12" s="43" t="s">
        <v>109</v>
      </c>
      <c r="H12" s="43" t="s">
        <v>61</v>
      </c>
      <c r="I12" s="43" t="s">
        <v>110</v>
      </c>
      <c r="J12" s="43" t="s">
        <v>62</v>
      </c>
      <c r="K12" s="46">
        <v>0.3333333333333333</v>
      </c>
    </row>
    <row r="13" spans="1:11" ht="60">
      <c r="A13" s="43">
        <v>10</v>
      </c>
      <c r="B13" s="43" t="s">
        <v>111</v>
      </c>
      <c r="C13" s="43" t="s">
        <v>112</v>
      </c>
      <c r="D13" s="43" t="s">
        <v>103</v>
      </c>
      <c r="E13" s="43"/>
      <c r="F13" s="43">
        <v>2009</v>
      </c>
      <c r="G13" s="43" t="s">
        <v>113</v>
      </c>
      <c r="H13" s="43" t="s">
        <v>61</v>
      </c>
      <c r="I13" s="43" t="s">
        <v>110</v>
      </c>
      <c r="J13" s="43" t="s">
        <v>62</v>
      </c>
      <c r="K13" s="46">
        <v>1</v>
      </c>
    </row>
    <row r="14" spans="1:11" ht="60">
      <c r="A14" s="43">
        <v>11</v>
      </c>
      <c r="B14" s="43" t="s">
        <v>114</v>
      </c>
      <c r="C14" s="43" t="s">
        <v>115</v>
      </c>
      <c r="D14" s="43" t="s">
        <v>103</v>
      </c>
      <c r="E14" s="43"/>
      <c r="F14" s="43">
        <v>2009</v>
      </c>
      <c r="G14" s="43" t="s">
        <v>116</v>
      </c>
      <c r="H14" s="43" t="s">
        <v>61</v>
      </c>
      <c r="I14" s="43" t="s">
        <v>110</v>
      </c>
      <c r="J14" s="43" t="s">
        <v>62</v>
      </c>
      <c r="K14" s="46">
        <v>0.3333333333333333</v>
      </c>
    </row>
    <row r="15" spans="1:11" ht="90">
      <c r="A15" s="43">
        <v>12</v>
      </c>
      <c r="B15" s="43" t="s">
        <v>117</v>
      </c>
      <c r="C15" s="43" t="s">
        <v>118</v>
      </c>
      <c r="D15" s="43" t="s">
        <v>119</v>
      </c>
      <c r="E15" s="43"/>
      <c r="F15" s="43">
        <v>2009</v>
      </c>
      <c r="G15" s="43" t="s">
        <v>120</v>
      </c>
      <c r="H15" s="43" t="s">
        <v>61</v>
      </c>
      <c r="I15" s="43" t="s">
        <v>121</v>
      </c>
      <c r="J15" s="43" t="s">
        <v>62</v>
      </c>
      <c r="K15" s="46">
        <v>0.25</v>
      </c>
    </row>
    <row r="16" spans="1:11" ht="75">
      <c r="A16" s="43">
        <v>13</v>
      </c>
      <c r="B16" s="43" t="s">
        <v>122</v>
      </c>
      <c r="C16" s="43" t="s">
        <v>123</v>
      </c>
      <c r="D16" s="43" t="s">
        <v>119</v>
      </c>
      <c r="E16" s="43"/>
      <c r="F16" s="43">
        <v>2009</v>
      </c>
      <c r="G16" s="43" t="s">
        <v>124</v>
      </c>
      <c r="H16" s="43" t="s">
        <v>61</v>
      </c>
      <c r="I16" s="43" t="s">
        <v>121</v>
      </c>
      <c r="J16" s="43" t="s">
        <v>62</v>
      </c>
      <c r="K16" s="46">
        <v>0.3333333333333333</v>
      </c>
    </row>
    <row r="17" spans="1:11" ht="105">
      <c r="A17" s="43">
        <v>14</v>
      </c>
      <c r="B17" s="43" t="s">
        <v>125</v>
      </c>
      <c r="C17" s="43" t="s">
        <v>126</v>
      </c>
      <c r="D17" s="43" t="s">
        <v>127</v>
      </c>
      <c r="E17" s="43"/>
      <c r="F17" s="43">
        <v>2009</v>
      </c>
      <c r="G17" s="43"/>
      <c r="H17" s="43" t="s">
        <v>61</v>
      </c>
      <c r="I17" s="43" t="s">
        <v>121</v>
      </c>
      <c r="J17" s="43" t="s">
        <v>62</v>
      </c>
      <c r="K17" s="46">
        <v>0.3333333333333333</v>
      </c>
    </row>
    <row r="18" spans="1:11" ht="75">
      <c r="A18" s="43">
        <v>15</v>
      </c>
      <c r="B18" s="43" t="s">
        <v>128</v>
      </c>
      <c r="C18" s="43" t="s">
        <v>129</v>
      </c>
      <c r="D18" s="43" t="s">
        <v>130</v>
      </c>
      <c r="E18" s="43"/>
      <c r="F18" s="43">
        <v>2009</v>
      </c>
      <c r="G18" s="43" t="s">
        <v>131</v>
      </c>
      <c r="H18" s="43" t="s">
        <v>61</v>
      </c>
      <c r="I18" s="43" t="s">
        <v>132</v>
      </c>
      <c r="J18" s="43" t="s">
        <v>62</v>
      </c>
      <c r="K18" s="46">
        <v>0.5</v>
      </c>
    </row>
    <row r="19" spans="1:11" ht="90">
      <c r="A19" s="43">
        <v>16</v>
      </c>
      <c r="B19" s="43" t="s">
        <v>128</v>
      </c>
      <c r="C19" s="43" t="s">
        <v>133</v>
      </c>
      <c r="D19" s="43" t="s">
        <v>134</v>
      </c>
      <c r="E19" s="43"/>
      <c r="F19" s="43">
        <v>2009</v>
      </c>
      <c r="G19" s="43" t="s">
        <v>135</v>
      </c>
      <c r="H19" s="43" t="s">
        <v>61</v>
      </c>
      <c r="I19" s="43" t="s">
        <v>136</v>
      </c>
      <c r="J19" s="43" t="s">
        <v>62</v>
      </c>
      <c r="K19" s="46">
        <v>0.5</v>
      </c>
    </row>
    <row r="20" spans="1:11" ht="90">
      <c r="A20" s="43">
        <v>17</v>
      </c>
      <c r="B20" s="43" t="s">
        <v>128</v>
      </c>
      <c r="C20" s="43" t="s">
        <v>137</v>
      </c>
      <c r="D20" s="43" t="s">
        <v>138</v>
      </c>
      <c r="E20" s="43"/>
      <c r="F20" s="43">
        <v>2009</v>
      </c>
      <c r="G20" s="43" t="s">
        <v>139</v>
      </c>
      <c r="H20" s="43" t="s">
        <v>61</v>
      </c>
      <c r="I20" s="43" t="s">
        <v>140</v>
      </c>
      <c r="J20" s="43" t="s">
        <v>62</v>
      </c>
      <c r="K20" s="46">
        <v>0.5</v>
      </c>
    </row>
    <row r="21" spans="1:11" ht="90">
      <c r="A21" s="43">
        <v>18</v>
      </c>
      <c r="B21" s="43" t="s">
        <v>141</v>
      </c>
      <c r="C21" s="43" t="s">
        <v>142</v>
      </c>
      <c r="D21" s="43" t="s">
        <v>75</v>
      </c>
      <c r="E21" s="43"/>
      <c r="F21" s="43">
        <v>2009</v>
      </c>
      <c r="G21" s="43" t="s">
        <v>143</v>
      </c>
      <c r="H21" s="43" t="s">
        <v>61</v>
      </c>
      <c r="I21" s="43" t="s">
        <v>144</v>
      </c>
      <c r="J21" s="43" t="s">
        <v>62</v>
      </c>
      <c r="K21" s="46">
        <v>0.5</v>
      </c>
    </row>
    <row r="22" ht="15">
      <c r="K22" s="47">
        <f>SUM(K4:K21)</f>
        <v>8.25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4.8515625" style="29" customWidth="1"/>
    <col min="2" max="2" width="14.57421875" style="29" customWidth="1"/>
    <col min="3" max="3" width="28.7109375" style="29" customWidth="1"/>
    <col min="4" max="4" width="12.421875" style="29" customWidth="1"/>
    <col min="5" max="5" width="30.8515625" style="29" customWidth="1"/>
    <col min="6" max="9" width="11.28125" style="29" customWidth="1"/>
    <col min="10" max="10" width="12.28125" style="29" customWidth="1"/>
    <col min="11" max="11" width="17.00390625" style="29" customWidth="1"/>
    <col min="12" max="16384" width="9.140625" style="29" customWidth="1"/>
  </cols>
  <sheetData>
    <row r="1" spans="1:11" s="27" customFormat="1" ht="17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7" customFormat="1" ht="76.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75">
      <c r="A3" s="32" t="s">
        <v>0</v>
      </c>
      <c r="B3" s="32" t="s">
        <v>45</v>
      </c>
      <c r="C3" s="32" t="s">
        <v>145</v>
      </c>
      <c r="D3" s="32" t="s">
        <v>3</v>
      </c>
      <c r="E3" s="32" t="s">
        <v>38</v>
      </c>
      <c r="F3" s="32" t="s">
        <v>28</v>
      </c>
      <c r="G3" s="32" t="s">
        <v>29</v>
      </c>
      <c r="H3" s="32" t="s">
        <v>5</v>
      </c>
      <c r="I3" s="32" t="s">
        <v>4</v>
      </c>
      <c r="J3" s="32" t="s">
        <v>47</v>
      </c>
      <c r="K3" s="32" t="s">
        <v>25</v>
      </c>
      <c r="L3" s="32" t="s">
        <v>56</v>
      </c>
    </row>
    <row r="4" spans="1:12" ht="78.75" customHeight="1">
      <c r="A4" s="18">
        <v>1</v>
      </c>
      <c r="B4" s="18" t="s">
        <v>146</v>
      </c>
      <c r="C4" s="18" t="s">
        <v>147</v>
      </c>
      <c r="D4" s="18" t="s">
        <v>152</v>
      </c>
      <c r="E4" s="18" t="s">
        <v>148</v>
      </c>
      <c r="F4" s="18"/>
      <c r="G4" s="18"/>
      <c r="H4" s="18">
        <v>2009</v>
      </c>
      <c r="I4" s="18" t="s">
        <v>149</v>
      </c>
      <c r="J4" s="18" t="s">
        <v>61</v>
      </c>
      <c r="K4" s="18" t="s">
        <v>62</v>
      </c>
      <c r="L4" s="48">
        <v>0.5</v>
      </c>
    </row>
    <row r="5" spans="1:12" ht="109.5" customHeight="1">
      <c r="A5" s="28">
        <v>2</v>
      </c>
      <c r="B5" s="28" t="s">
        <v>150</v>
      </c>
      <c r="C5" s="28" t="s">
        <v>151</v>
      </c>
      <c r="D5" s="18" t="s">
        <v>152</v>
      </c>
      <c r="E5" s="28" t="s">
        <v>153</v>
      </c>
      <c r="F5" s="28"/>
      <c r="G5" s="28"/>
      <c r="H5" s="18">
        <v>2009</v>
      </c>
      <c r="I5" s="33" t="s">
        <v>154</v>
      </c>
      <c r="J5" s="28" t="s">
        <v>61</v>
      </c>
      <c r="K5" s="28" t="s">
        <v>62</v>
      </c>
      <c r="L5" s="48">
        <v>0.2</v>
      </c>
    </row>
    <row r="6" ht="15">
      <c r="L6" s="49">
        <f>SUM(L4:L5)</f>
        <v>0.7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5.0039062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38" t="s">
        <v>14</v>
      </c>
      <c r="B1" s="38"/>
      <c r="C1" s="38"/>
      <c r="D1" s="38"/>
      <c r="E1" s="38"/>
      <c r="F1" s="38"/>
      <c r="G1" s="38"/>
      <c r="H1" s="38"/>
      <c r="I1" s="38"/>
    </row>
    <row r="2" spans="1:9" s="13" customFormat="1" ht="85.5" customHeight="1">
      <c r="A2" s="39" t="s">
        <v>52</v>
      </c>
      <c r="B2" s="40"/>
      <c r="C2" s="40"/>
      <c r="D2" s="40"/>
      <c r="E2" s="40"/>
      <c r="F2" s="40"/>
      <c r="G2" s="40"/>
      <c r="H2" s="40"/>
      <c r="I2" s="40"/>
    </row>
    <row r="3" spans="1:10" s="6" customFormat="1" ht="102" customHeight="1">
      <c r="A3" s="4" t="s">
        <v>0</v>
      </c>
      <c r="B3" s="5" t="s">
        <v>1</v>
      </c>
      <c r="C3" s="5" t="s">
        <v>31</v>
      </c>
      <c r="D3" s="5" t="s">
        <v>5</v>
      </c>
      <c r="E3" s="5" t="s">
        <v>15</v>
      </c>
      <c r="F3" s="5" t="s">
        <v>16</v>
      </c>
      <c r="G3" s="5" t="s">
        <v>21</v>
      </c>
      <c r="H3" s="5" t="s">
        <v>2</v>
      </c>
      <c r="I3" s="5" t="s">
        <v>25</v>
      </c>
      <c r="J3" s="34" t="s">
        <v>56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17.421875" style="1" customWidth="1"/>
    <col min="4" max="6" width="11.57421875" style="1" customWidth="1"/>
    <col min="7" max="7" width="24.7109375" style="1" customWidth="1"/>
    <col min="8" max="8" width="19.8515625" style="1" customWidth="1"/>
    <col min="9" max="9" width="9.140625" style="23" customWidth="1"/>
    <col min="10" max="16384" width="9.140625" style="1" customWidth="1"/>
  </cols>
  <sheetData>
    <row r="1" spans="1:9" s="12" customFormat="1" ht="17.25">
      <c r="A1" s="38" t="s">
        <v>17</v>
      </c>
      <c r="B1" s="38"/>
      <c r="C1" s="38"/>
      <c r="D1" s="38"/>
      <c r="E1" s="38"/>
      <c r="F1" s="38"/>
      <c r="G1" s="38"/>
      <c r="H1" s="38"/>
      <c r="I1" s="21"/>
    </row>
    <row r="2" spans="1:9" s="13" customFormat="1" ht="68.25" customHeight="1">
      <c r="A2" s="39" t="s">
        <v>53</v>
      </c>
      <c r="B2" s="40"/>
      <c r="C2" s="40"/>
      <c r="D2" s="40"/>
      <c r="E2" s="40"/>
      <c r="F2" s="40"/>
      <c r="G2" s="40"/>
      <c r="H2" s="40"/>
      <c r="I2" s="22"/>
    </row>
    <row r="3" spans="1:9" s="6" customFormat="1" ht="75">
      <c r="A3" s="24" t="s">
        <v>0</v>
      </c>
      <c r="B3" s="25" t="s">
        <v>1</v>
      </c>
      <c r="C3" s="25" t="s">
        <v>63</v>
      </c>
      <c r="D3" s="25" t="s">
        <v>5</v>
      </c>
      <c r="E3" s="25" t="s">
        <v>15</v>
      </c>
      <c r="F3" s="25" t="s">
        <v>16</v>
      </c>
      <c r="G3" s="25" t="s">
        <v>2</v>
      </c>
      <c r="H3" s="25" t="s">
        <v>25</v>
      </c>
      <c r="I3" s="26" t="s">
        <v>56</v>
      </c>
    </row>
    <row r="4" spans="1:9" ht="75">
      <c r="A4" s="20">
        <v>1</v>
      </c>
      <c r="B4" s="18" t="s">
        <v>57</v>
      </c>
      <c r="C4" s="18" t="s">
        <v>58</v>
      </c>
      <c r="D4" s="18">
        <v>2009</v>
      </c>
      <c r="E4" s="18" t="s">
        <v>59</v>
      </c>
      <c r="F4" s="18" t="s">
        <v>60</v>
      </c>
      <c r="G4" s="18" t="s">
        <v>61</v>
      </c>
      <c r="H4" s="18" t="s">
        <v>62</v>
      </c>
      <c r="I4" s="48">
        <v>0.5</v>
      </c>
    </row>
    <row r="5" spans="1:9" ht="60">
      <c r="A5" s="19">
        <v>2</v>
      </c>
      <c r="B5" s="18" t="s">
        <v>64</v>
      </c>
      <c r="C5" s="18" t="s">
        <v>65</v>
      </c>
      <c r="D5" s="18">
        <v>2009</v>
      </c>
      <c r="E5" s="18" t="s">
        <v>66</v>
      </c>
      <c r="F5" s="18" t="s">
        <v>60</v>
      </c>
      <c r="G5" s="18" t="s">
        <v>61</v>
      </c>
      <c r="H5" s="18" t="s">
        <v>62</v>
      </c>
      <c r="I5" s="48">
        <v>0.3333333333333333</v>
      </c>
    </row>
    <row r="6" ht="15">
      <c r="I6" s="50">
        <f>SUM(I4:I5)</f>
        <v>0.8333333333333333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4.8515625" style="1" customWidth="1"/>
    <col min="2" max="2" width="10.57421875" style="1" customWidth="1"/>
    <col min="3" max="3" width="11.57421875" style="1" customWidth="1"/>
    <col min="4" max="4" width="18.28125" style="1" customWidth="1"/>
    <col min="5" max="8" width="11.8515625" style="1" customWidth="1"/>
    <col min="9" max="9" width="14.57421875" style="1" customWidth="1"/>
    <col min="10" max="10" width="17.00390625" style="1" customWidth="1"/>
    <col min="11" max="16384" width="9.140625" style="1" customWidth="1"/>
  </cols>
  <sheetData>
    <row r="1" spans="1:10" s="12" customFormat="1" ht="17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3" customFormat="1" ht="71.25" customHeight="1">
      <c r="A2" s="39" t="s">
        <v>54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s="6" customFormat="1" ht="110.25" customHeight="1">
      <c r="A3" s="4" t="s">
        <v>0</v>
      </c>
      <c r="B3" s="5" t="s">
        <v>45</v>
      </c>
      <c r="C3" s="5" t="s">
        <v>37</v>
      </c>
      <c r="D3" s="5" t="s">
        <v>39</v>
      </c>
      <c r="E3" s="5" t="s">
        <v>5</v>
      </c>
      <c r="F3" s="5" t="s">
        <v>15</v>
      </c>
      <c r="G3" s="5" t="s">
        <v>16</v>
      </c>
      <c r="H3" s="5" t="s">
        <v>20</v>
      </c>
      <c r="I3" s="5" t="s">
        <v>47</v>
      </c>
      <c r="J3" s="5" t="s">
        <v>24</v>
      </c>
      <c r="K3" s="34" t="s">
        <v>56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Admin</cp:lastModifiedBy>
  <cp:lastPrinted>2011-06-16T12:17:08Z</cp:lastPrinted>
  <dcterms:created xsi:type="dcterms:W3CDTF">2011-06-15T09:21:22Z</dcterms:created>
  <dcterms:modified xsi:type="dcterms:W3CDTF">2011-06-28T13:45:23Z</dcterms:modified>
  <cp:category/>
  <cp:version/>
  <cp:contentType/>
  <cp:contentStatus/>
</cp:coreProperties>
</file>