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47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<sst xmlns="http://schemas.openxmlformats.org/spreadsheetml/2006/main" count="446" uniqueCount="221">
  <si>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</si>
  <si>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</si>
  <si>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</si>
  <si>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</si>
  <si>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</si>
  <si>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</si>
  <si>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</si>
  <si>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</si>
  <si>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</si>
  <si>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</si>
  <si>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</si>
  <si>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</si>
  <si>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</si>
  <si>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</si>
  <si>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</si>
  <si>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</si>
  <si>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</si>
  <si>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</si>
  <si>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</si>
  <si>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</si>
  <si>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</si>
  <si>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</si>
  <si>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</si>
  <si>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</si>
  <si>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</si>
  <si>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</si>
  <si>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</si>
  <si>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</si>
  <si>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</si>
  <si>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</si>
  <si>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</si>
  <si>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</si>
  <si>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</si>
  <si>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</si>
  <si>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</si>
  <si>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</si>
  <si>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</si>
  <si>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</si>
  <si>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</si>
  <si>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</si>
  <si>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t>Titlul capitolului</t>
  </si>
  <si>
    <t>Lista lucrarilor publicate in reviste din Arts and Humanities
(pentru personalul de predare si cercetare stiintifica asociat, in sensul definit in cadrul chestionarului online al UEFISCDI)</t>
  </si>
  <si>
    <t>Lista lucrarilor publicate in volume ale conferintelor indexate (ISI Proceedings)
(pentru personalul de predare si cercetare stiintifica asociat, in sensul definit in cadrul chestionarului online al UEFISCDI)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</si>
  <si>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asociat, in sensul definit in cadrul chestionarului online al UEFISCDI)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</si>
  <si>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asociat, in sensul definit in cadrul chestionarului online al UEFISCDI)</t>
    </r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</si>
  <si>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</si>
  <si>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</si>
  <si>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</si>
  <si>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</si>
  <si>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</si>
  <si>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</si>
  <si>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</si>
  <si>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</si>
  <si>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</si>
  <si>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</si>
  <si>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</si>
  <si>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t>Pondere</t>
  </si>
  <si>
    <r>
      <t xml:space="preserve">Titlul </t>
    </r>
    <r>
      <rPr>
        <b/>
        <sz val="11"/>
        <rFont val="Calibri"/>
        <family val="2"/>
      </rPr>
      <t xml:space="preserve"> 
lucrarii</t>
    </r>
  </si>
  <si>
    <r>
      <t xml:space="preserve">Titlul </t>
    </r>
    <r>
      <rPr>
        <b/>
        <sz val="11"/>
        <rFont val="Calibri"/>
        <family val="2"/>
      </rPr>
      <t xml:space="preserve">
lucrarii</t>
    </r>
  </si>
  <si>
    <r>
      <t xml:space="preserve">Titlul </t>
    </r>
    <r>
      <rPr>
        <b/>
        <sz val="11"/>
        <rFont val="Calibri"/>
        <family val="2"/>
      </rPr>
      <t>capitolului</t>
    </r>
  </si>
  <si>
    <r>
      <t>Titlul</t>
    </r>
    <r>
      <rPr>
        <b/>
        <sz val="11"/>
        <rFont val="Calibri"/>
        <family val="2"/>
      </rPr>
      <t xml:space="preserve">
lucrarii</t>
    </r>
  </si>
  <si>
    <t>Bodea Gabriela, Mustata Razvan-Valentin</t>
  </si>
  <si>
    <t>Communicating in a World of Diversity</t>
  </si>
  <si>
    <t>Intercultural Communication, the Basis of the Organizational Culture</t>
  </si>
  <si>
    <t>The IFCAI University Press</t>
  </si>
  <si>
    <t>India</t>
  </si>
  <si>
    <t>UBB-FSEGA</t>
  </si>
  <si>
    <t>Contabilitate</t>
  </si>
  <si>
    <t>Tiron-Tudor Adriana, Muller Victor-Octavian</t>
  </si>
  <si>
    <t>The European Position on Accounting for Joint Ventures</t>
  </si>
  <si>
    <t>International Association of IT Lawyers (IAITL)</t>
  </si>
  <si>
    <t>Praga</t>
  </si>
  <si>
    <t>Cehia</t>
  </si>
  <si>
    <t>Muresan Mariana-Leontina, Fulop Melinda-Timea, Muller Victor-Octavian</t>
  </si>
  <si>
    <t>Grundlagen der Buchfahrung</t>
  </si>
  <si>
    <t>Casa Cartii de Stiinta</t>
  </si>
  <si>
    <t>Muresan Mariana-Leontina, Fulop Melinda-Timea, Palfi Cristina-Alexandrina</t>
  </si>
  <si>
    <t>Contabilitatea Institutiilor de Credit</t>
  </si>
  <si>
    <t>Mustata Razvan-Valentin</t>
  </si>
  <si>
    <t>Sisteme de masurare a armonizarii si diversitatii contabile - intre necesitate si spontaneitate</t>
  </si>
  <si>
    <t>Achim Sorin-Adrian, Pintea Mirela-Oana, Achim Monica, Ienciu Ionel-Alin</t>
  </si>
  <si>
    <t>Drawing up the Financial Budget in the Case of a Public Transportation Company</t>
  </si>
  <si>
    <t>Annales Universitatis Apulensis Series Oeconomica</t>
  </si>
  <si>
    <t>144-150</t>
  </si>
  <si>
    <t>RePec</t>
  </si>
  <si>
    <t>Bonaci Carmen-Giorgiana, Matis Dumitru, Strouhal Jiri</t>
  </si>
  <si>
    <t>Financial reporting paradigms for financial instruments. Empirical study on Czech and Romanian regulations</t>
  </si>
  <si>
    <t>Journal of International Trade Law and Policy</t>
  </si>
  <si>
    <t>101-122</t>
  </si>
  <si>
    <t>Emerald Insight</t>
  </si>
  <si>
    <t>Filip Crina-Ioana, Nistor Cristina-Silvia, Bonaci Carmen-Giorgiana</t>
  </si>
  <si>
    <t>Assessment of Import-Export operations eficiency from rate of exchange variations perspective</t>
  </si>
  <si>
    <t>European Journal of Management</t>
  </si>
  <si>
    <t>77-92</t>
  </si>
  <si>
    <t>Ulrich's International Periodicals Directory</t>
  </si>
  <si>
    <t>Matis Dumitru, Bonaci Carmen-Giorgiana, Ienciu Ionel-Alin, Tiron-Tudor Adriana, Musata Razvan-Valentin, Muller Victor-Octavian</t>
  </si>
  <si>
    <t>Conceptual framework for developing an integrated and self sustainable model regarding financial reporting within Romanian private sector entities</t>
  </si>
  <si>
    <t>International Journal of Business Research</t>
  </si>
  <si>
    <t>125-136</t>
  </si>
  <si>
    <t>Matis Dumitru, Bonaci Carmen-Giorgiana, Strouhal Jiri</t>
  </si>
  <si>
    <t>Financial instruments under the IFRS - A priori analysis from the Czech and Romanian regulations' perspective</t>
  </si>
  <si>
    <t>Accounting and Management Information Systems</t>
  </si>
  <si>
    <t>51-72</t>
  </si>
  <si>
    <t>Bota-Avram Cristina</t>
  </si>
  <si>
    <t>The approaches of fraud from internal audit's point of view</t>
  </si>
  <si>
    <t>183-188</t>
  </si>
  <si>
    <t>Adding value - the significant substance of internal audit</t>
  </si>
  <si>
    <t>Ulrich's International Periodicals Directory, Cabell's Directories</t>
  </si>
  <si>
    <t>134-139</t>
  </si>
  <si>
    <t>Organismele profesionale ale auditului intern in Romania si rolul acestora in pregatirea profesionala a auditorilor interni</t>
  </si>
  <si>
    <t>articol</t>
  </si>
  <si>
    <t>Studia Universitatis "Vasile Goldis" Arad - Seria Stiinte Economice</t>
  </si>
  <si>
    <t>313-320</t>
  </si>
  <si>
    <t>Auditul intern al societatilor comerciale asezat in raport cu auditul public intern</t>
  </si>
  <si>
    <t>321-330</t>
  </si>
  <si>
    <t>Pop Atanasiu, Bota-Avram Cristina, Bota-Avram Florin</t>
  </si>
  <si>
    <t>The relationship between internal and external audit</t>
  </si>
  <si>
    <t>18-27</t>
  </si>
  <si>
    <t>Deaconu Adela, Popa Irimie-Emil, Buiga Anuta, Fulop Melinda-Timea</t>
  </si>
  <si>
    <t>Impact analysis of future accounting regulation for SMEs in Europe</t>
  </si>
  <si>
    <t>Journal of International Business and Economics</t>
  </si>
  <si>
    <t>128-145</t>
  </si>
  <si>
    <t>EconLit</t>
  </si>
  <si>
    <t>Tiron-Tudor Adriana, Mutiu Alexandra-Ileana, Cardos Vasile-Daniel</t>
  </si>
  <si>
    <t>Implementing the balanced scorecard in public institutions for higher education in Romania - an innovative project</t>
  </si>
  <si>
    <t>215-224</t>
  </si>
  <si>
    <t>Cabell, Ulrich, EBSCO</t>
  </si>
  <si>
    <t>Grosanu Adrian, Rachisan Paula-Ramona</t>
  </si>
  <si>
    <t>The implementation of profit centres inside an economic entity</t>
  </si>
  <si>
    <t>Studia Universitatis Babes-Bolyai Negotia</t>
  </si>
  <si>
    <t>125-134</t>
  </si>
  <si>
    <t>Central and Eastern European Online Library</t>
  </si>
  <si>
    <t>Rachisan Paula-Ramona, Grosanu Adrian, Berinde Sorin-Romulus</t>
  </si>
  <si>
    <t>The impact of the structure of shareholding on the restructuring operations taking place in Romania</t>
  </si>
  <si>
    <t>International Journal of Academy of Business and Economics</t>
  </si>
  <si>
    <t>91-107</t>
  </si>
  <si>
    <t>The typology of restructuring by demerger practised by the entities from Romania</t>
  </si>
  <si>
    <t>International Journal of Strategic Management</t>
  </si>
  <si>
    <t>115-125</t>
  </si>
  <si>
    <t>Rachisan Paula-Ramona, Grosanu Adrian, Dumbrava Partenie</t>
  </si>
  <si>
    <t>La pratique des fusions des entites economiques en Roumanie</t>
  </si>
  <si>
    <t>200-217</t>
  </si>
  <si>
    <t>Pop Atanasiu, Iosivan Oana-Raluca</t>
  </si>
  <si>
    <t>The Pricing of Audit Services: Evidence from Romania</t>
  </si>
  <si>
    <t>21-33</t>
  </si>
  <si>
    <t>Matis Dumitru, Palfi Cristina-Alexandrina</t>
  </si>
  <si>
    <t>Rolul sistemului de control intern in atingerea obiectivelor institutiilor de credit</t>
  </si>
  <si>
    <t>Auditul Financiar</t>
  </si>
  <si>
    <t>43-49</t>
  </si>
  <si>
    <t>Mustata Razvan-Valentin, Matis Dumitru</t>
  </si>
  <si>
    <t>Measurement of Formal Harmonization: Case Study for Romania</t>
  </si>
  <si>
    <t>93-114</t>
  </si>
  <si>
    <t>Pop Atanasiu, Deaconu Sorin-Constantin</t>
  </si>
  <si>
    <t>Assets. Biological assets. The Seasonal Model in Agriculture</t>
  </si>
  <si>
    <t>Theoretical and Applied Economics</t>
  </si>
  <si>
    <t>3-18</t>
  </si>
  <si>
    <t>Ienciu Ionel-Alin, Achim Sorin-Adrian</t>
  </si>
  <si>
    <t>Green accounting information system</t>
  </si>
  <si>
    <t>12-28</t>
  </si>
  <si>
    <t>Studiu privind organizarea si implementarea auditului intern in Romania</t>
  </si>
  <si>
    <t>Audit Financiar</t>
  </si>
  <si>
    <t>3-11</t>
  </si>
  <si>
    <t>Considerations regarding the internal audit from Romania</t>
  </si>
  <si>
    <t>Analele Universitatii din Oradea - Stiinte Economice</t>
  </si>
  <si>
    <t>1050-1055</t>
  </si>
  <si>
    <t>Pop Atanasiu, Bota-Avram Cristina</t>
  </si>
  <si>
    <t>The outsourcing of internal audit ? it is a solution in increasing the quality of internal audit?</t>
  </si>
  <si>
    <t>XVII</t>
  </si>
  <si>
    <t>1443-1447</t>
  </si>
  <si>
    <t>Cardos Vasile-Daniel</t>
  </si>
  <si>
    <t>Differences and Similarities in IT Risk Assessment Among Internal and External Audits</t>
  </si>
  <si>
    <t>0-9</t>
  </si>
  <si>
    <t>The Influence of Enterprise Architecture on The Internal Audit</t>
  </si>
  <si>
    <t>1112-1118</t>
  </si>
  <si>
    <t>Volkan Ildiko-Reka, Pete Stefan, Cardos Vasile-Daniel</t>
  </si>
  <si>
    <t>Cost and Management Systems Between Cost Calculation and Performance Measurement</t>
  </si>
  <si>
    <t>III</t>
  </si>
  <si>
    <t>1578-1582</t>
  </si>
  <si>
    <t>Muresan Mariana-Leontina, Fulop Melinda-Timea, Cirstea Andreea</t>
  </si>
  <si>
    <t>Organisation des audit committees in deutschen unternehmen</t>
  </si>
  <si>
    <t>1374-1374</t>
  </si>
  <si>
    <t>Pop Atanasiu, Fulop Melinda-Timea, Cirstea Andreea</t>
  </si>
  <si>
    <t>110-118</t>
  </si>
  <si>
    <t>Strategy committees in corporate governance</t>
  </si>
  <si>
    <t>Pantea Iacob-Petru, Cristea Stefana-Maria</t>
  </si>
  <si>
    <t>Romania si Italia; reflectii asupra armonizarii contabile internationale</t>
  </si>
  <si>
    <t>14-20</t>
  </si>
  <si>
    <t>Dumbrava Partenie, Pop I., Fazakas Jozsef, Breban Ludovica</t>
  </si>
  <si>
    <t>The environmental impact of beer production</t>
  </si>
  <si>
    <t>61-72</t>
  </si>
  <si>
    <t>Fekete-Pali-Pista Szilveszter</t>
  </si>
  <si>
    <t>Raportarile financiare in contextul asimetriei informationale, guvernantei corporative si a globalizarii. Implicatii pentru Romania</t>
  </si>
  <si>
    <t>6-19</t>
  </si>
  <si>
    <t>Fekete-Pali-Pista Szilveszter, Matis Dumitru, Pete Stefan</t>
  </si>
  <si>
    <t>Az IFRS-ek alkalmaz?sa Rom?ni?ban Mit is mond a gyakorlat?</t>
  </si>
  <si>
    <t>Forumul Economic</t>
  </si>
  <si>
    <t>3-12</t>
  </si>
  <si>
    <t>Gondolatok a sz?mvitel tudom?nyos alapozotts?g?r?l</t>
  </si>
  <si>
    <t>17-30</t>
  </si>
  <si>
    <t>Fekete-Pali-Pista Szilveszter, Szekely Levente</t>
  </si>
  <si>
    <t>Az Eur?pai Gazdas?gi ?s Monet?ris Uni?hoz val?csatlakoz?s felt?teleinek r?vid ?ttekint?se</t>
  </si>
  <si>
    <t>3-10</t>
  </si>
  <si>
    <t>Cost calculation considered from both the point of view of the provisions of accounting regulations and of the need for information of the companies</t>
  </si>
  <si>
    <t>1296-1301</t>
  </si>
  <si>
    <t>Rachisan Ramona-Paula, Grosanu Adrian</t>
  </si>
  <si>
    <t>Les aspects comptables des operations de restructuration par acquisitions et fusions</t>
  </si>
  <si>
    <t>1479-1490</t>
  </si>
  <si>
    <t>Mutiu Alexandra-Ileana, Tiron-Tudor Adriana, Ienciu Ionel-Alin</t>
  </si>
  <si>
    <t>The improvement process of the Romanian educational accounting</t>
  </si>
  <si>
    <t>1380-1385</t>
  </si>
  <si>
    <t>Matis Dumitru, Bota Avram-Florin</t>
  </si>
  <si>
    <t>Study regarding the quality of the true and fair view supplied by the financial statements from financial auditor's point of view</t>
  </si>
  <si>
    <t>1341-1352</t>
  </si>
  <si>
    <t>The financial audit - the guarantor of the true and fair view supplied by the financial statements</t>
  </si>
  <si>
    <t>1044-1049</t>
  </si>
  <si>
    <t>Internal and international accounting norms concerning the biological assets</t>
  </si>
  <si>
    <t>Buletinul Universitatii de Stiinte Agricole si Medicina Veterinara Cluj-Napoca</t>
  </si>
  <si>
    <t>283-288</t>
  </si>
  <si>
    <t>Volkan Ildiko-Reka</t>
  </si>
  <si>
    <t>New Perspectives Regarding Cost Calculation</t>
  </si>
  <si>
    <t>0-0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</si>
</sst>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40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10.7109375" defaultRowHeight="15"/>
  <cols>
    <col min="1" max="1" width="6.140625" style="7" customWidth="1"/>
    <col min="2" max="2" width="11.57421875" style="7" customWidth="1"/>
    <col min="3" max="3" width="11.421875" style="7" customWidth="1"/>
    <col min="4" max="4" width="12.00390625" style="7" customWidth="1"/>
    <col min="5" max="5" width="11.28125" style="7" customWidth="1"/>
    <col min="6" max="6" width="13.421875" style="7" customWidth="1"/>
    <col min="7" max="7" width="14.57421875" style="7" customWidth="1"/>
    <col min="8" max="8" width="9.57421875" style="7" customWidth="1"/>
    <col min="9" max="10" width="11.57421875" style="7" customWidth="1"/>
    <col min="11" max="11" width="14.140625" style="7" customWidth="1"/>
    <col min="12" max="12" width="11.57421875" style="7" customWidth="1"/>
    <col min="13" max="16384" width="10.7109375" style="7" customWidth="1"/>
  </cols>
  <sheetData>
    <row r="1" spans="1:12" s="8" customFormat="1" ht="17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9" customFormat="1" ht="66" customHeight="1">
      <c r="A2" s="26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s="10" customFormat="1" ht="107.25" customHeight="1">
      <c r="A3" s="14" t="s">
        <v>0</v>
      </c>
      <c r="B3" s="2" t="s">
        <v>45</v>
      </c>
      <c r="C3" s="15" t="s">
        <v>26</v>
      </c>
      <c r="D3" s="15" t="s">
        <v>3</v>
      </c>
      <c r="E3" s="15" t="s">
        <v>27</v>
      </c>
      <c r="F3" s="15" t="s">
        <v>28</v>
      </c>
      <c r="G3" s="15" t="s">
        <v>32</v>
      </c>
      <c r="H3" s="15" t="s">
        <v>36</v>
      </c>
      <c r="I3" s="15" t="s">
        <v>4</v>
      </c>
      <c r="J3" s="15" t="s">
        <v>6</v>
      </c>
      <c r="K3" s="2" t="s">
        <v>48</v>
      </c>
      <c r="L3" s="15" t="s">
        <v>22</v>
      </c>
      <c r="M3" s="22" t="s">
        <v>56</v>
      </c>
    </row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s="13" customFormat="1" ht="75.75" customHeight="1">
      <c r="A2" s="29" t="s">
        <v>55</v>
      </c>
      <c r="B2" s="30"/>
      <c r="C2" s="30"/>
      <c r="D2" s="30"/>
      <c r="E2" s="30"/>
      <c r="F2" s="30"/>
      <c r="G2" s="30"/>
      <c r="H2" s="30"/>
      <c r="I2" s="30"/>
    </row>
    <row r="3" spans="1:10" s="6" customFormat="1" ht="75">
      <c r="A3" s="18" t="s">
        <v>0</v>
      </c>
      <c r="B3" s="21" t="s">
        <v>45</v>
      </c>
      <c r="C3" s="21" t="s">
        <v>60</v>
      </c>
      <c r="D3" s="21" t="s">
        <v>40</v>
      </c>
      <c r="E3" s="21" t="s">
        <v>5</v>
      </c>
      <c r="F3" s="21" t="s">
        <v>15</v>
      </c>
      <c r="G3" s="21" t="s">
        <v>16</v>
      </c>
      <c r="H3" s="21" t="s">
        <v>47</v>
      </c>
      <c r="I3" s="21" t="s">
        <v>25</v>
      </c>
      <c r="J3" s="18" t="s">
        <v>56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10.7109375" defaultRowHeight="15"/>
  <cols>
    <col min="1" max="1" width="4.421875" style="0" customWidth="1"/>
    <col min="2" max="2" width="11.8515625" style="0" customWidth="1"/>
    <col min="3" max="3" width="10.7109375" style="0" customWidth="1"/>
    <col min="4" max="4" width="9.7109375" style="0" customWidth="1"/>
    <col min="5" max="6" width="10.7109375" style="0" customWidth="1"/>
    <col min="7" max="9" width="12.8515625" style="0" customWidth="1"/>
    <col min="10" max="10" width="13.00390625" style="0" customWidth="1"/>
    <col min="11" max="11" width="16.57421875" style="0" customWidth="1"/>
  </cols>
  <sheetData>
    <row r="1" spans="1:11" s="12" customFormat="1" ht="17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3" customFormat="1" ht="72.75" customHeight="1">
      <c r="A2" s="29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6" customFormat="1" ht="90">
      <c r="A3" s="4" t="s">
        <v>0</v>
      </c>
      <c r="B3" s="5" t="s">
        <v>46</v>
      </c>
      <c r="C3" s="5" t="s">
        <v>30</v>
      </c>
      <c r="D3" s="5" t="s">
        <v>3</v>
      </c>
      <c r="E3" s="5" t="s">
        <v>27</v>
      </c>
      <c r="F3" s="5" t="s">
        <v>28</v>
      </c>
      <c r="G3" s="5" t="s">
        <v>37</v>
      </c>
      <c r="H3" s="5" t="s">
        <v>36</v>
      </c>
      <c r="I3" s="5" t="s">
        <v>4</v>
      </c>
      <c r="J3" s="5" t="s">
        <v>47</v>
      </c>
      <c r="K3" s="5" t="s">
        <v>23</v>
      </c>
      <c r="L3" s="17" t="s">
        <v>56</v>
      </c>
    </row>
    <row r="4" ht="33.75" customHeight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9.140625" style="1" customWidth="1"/>
    <col min="4" max="4" width="12.7109375" style="1" customWidth="1"/>
    <col min="5" max="7" width="13.0039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2" customFormat="1" ht="17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3" customFormat="1" ht="72" customHeight="1">
      <c r="A2" s="2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6" customFormat="1" ht="75">
      <c r="A3" s="4" t="s">
        <v>0</v>
      </c>
      <c r="B3" s="5" t="s">
        <v>49</v>
      </c>
      <c r="C3" s="5" t="s">
        <v>31</v>
      </c>
      <c r="D3" s="5" t="s">
        <v>3</v>
      </c>
      <c r="E3" s="5" t="s">
        <v>27</v>
      </c>
      <c r="F3" s="5" t="s">
        <v>28</v>
      </c>
      <c r="G3" s="5" t="s">
        <v>32</v>
      </c>
      <c r="H3" s="5" t="s">
        <v>35</v>
      </c>
      <c r="I3" s="5" t="s">
        <v>4</v>
      </c>
      <c r="J3" s="5" t="s">
        <v>48</v>
      </c>
      <c r="K3" s="5" t="s">
        <v>24</v>
      </c>
      <c r="L3" s="17" t="s">
        <v>56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8515625" style="1" customWidth="1"/>
    <col min="2" max="2" width="11.140625" style="1" customWidth="1"/>
    <col min="3" max="3" width="12.57421875" style="1" customWidth="1"/>
    <col min="4" max="4" width="13.140625" style="1" customWidth="1"/>
    <col min="5" max="5" width="12.140625" style="1" customWidth="1"/>
    <col min="6" max="8" width="10.851562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ht="17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77.25" customHeight="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6" customFormat="1" ht="96.75" customHeight="1">
      <c r="A3" s="4" t="s">
        <v>0</v>
      </c>
      <c r="B3" s="5" t="s">
        <v>45</v>
      </c>
      <c r="C3" s="5" t="s">
        <v>31</v>
      </c>
      <c r="D3" s="5" t="s">
        <v>3</v>
      </c>
      <c r="E3" s="5" t="s">
        <v>33</v>
      </c>
      <c r="F3" s="5" t="s">
        <v>9</v>
      </c>
      <c r="G3" s="5" t="s">
        <v>5</v>
      </c>
      <c r="H3" s="5" t="s">
        <v>4</v>
      </c>
      <c r="I3" s="5" t="s">
        <v>47</v>
      </c>
      <c r="J3" s="5" t="s">
        <v>10</v>
      </c>
      <c r="K3" s="5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39" sqref="M39"/>
    </sheetView>
  </sheetViews>
  <sheetFormatPr defaultColWidth="12.57421875" defaultRowHeight="15"/>
  <cols>
    <col min="1" max="1" width="6.421875" style="0" customWidth="1"/>
    <col min="2" max="2" width="10.421875" style="0" customWidth="1"/>
    <col min="3" max="3" width="12.57421875" style="0" customWidth="1"/>
    <col min="4" max="7" width="13.8515625" style="0" customWidth="1"/>
    <col min="8" max="8" width="14.57421875" style="0" customWidth="1"/>
    <col min="9" max="9" width="14.00390625" style="0" customWidth="1"/>
    <col min="10" max="10" width="14.421875" style="0" customWidth="1"/>
  </cols>
  <sheetData>
    <row r="1" spans="1:10" s="12" customFormat="1" ht="17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3" customFormat="1" ht="80.25" customHeight="1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s="6" customFormat="1" ht="75">
      <c r="A3" s="4" t="s">
        <v>0</v>
      </c>
      <c r="B3" s="5" t="s">
        <v>45</v>
      </c>
      <c r="C3" s="5" t="s">
        <v>34</v>
      </c>
      <c r="D3" s="5" t="s">
        <v>27</v>
      </c>
      <c r="E3" s="5" t="s">
        <v>37</v>
      </c>
      <c r="F3" s="5" t="s">
        <v>5</v>
      </c>
      <c r="G3" s="5" t="s">
        <v>4</v>
      </c>
      <c r="H3" s="5" t="s">
        <v>47</v>
      </c>
      <c r="I3" s="5" t="s">
        <v>12</v>
      </c>
      <c r="J3" s="5" t="s">
        <v>24</v>
      </c>
      <c r="K3" s="17" t="s">
        <v>56</v>
      </c>
    </row>
    <row r="4" spans="1:11" ht="15">
      <c r="A4">
        <v>1</v>
      </c>
      <c r="B4" t="s">
        <v>80</v>
      </c>
      <c r="C4" t="s">
        <v>81</v>
      </c>
      <c r="D4" t="s">
        <v>82</v>
      </c>
      <c r="F4">
        <v>2008</v>
      </c>
      <c r="G4" s="23" t="s">
        <v>83</v>
      </c>
      <c r="H4" t="s">
        <v>66</v>
      </c>
      <c r="I4" t="s">
        <v>84</v>
      </c>
      <c r="J4" t="s">
        <v>67</v>
      </c>
      <c r="K4" s="31">
        <v>0.25</v>
      </c>
    </row>
    <row r="5" spans="1:11" ht="15">
      <c r="A5">
        <v>2</v>
      </c>
      <c r="B5" t="s">
        <v>85</v>
      </c>
      <c r="C5" t="s">
        <v>86</v>
      </c>
      <c r="D5" t="s">
        <v>87</v>
      </c>
      <c r="F5">
        <v>2008</v>
      </c>
      <c r="G5" s="23" t="s">
        <v>88</v>
      </c>
      <c r="H5" t="s">
        <v>66</v>
      </c>
      <c r="I5" t="s">
        <v>89</v>
      </c>
      <c r="J5" t="s">
        <v>67</v>
      </c>
      <c r="K5" s="31">
        <v>0.33</v>
      </c>
    </row>
    <row r="6" spans="1:11" ht="15">
      <c r="A6">
        <v>3</v>
      </c>
      <c r="B6" t="s">
        <v>90</v>
      </c>
      <c r="C6" t="s">
        <v>91</v>
      </c>
      <c r="D6" t="s">
        <v>92</v>
      </c>
      <c r="F6">
        <v>2008</v>
      </c>
      <c r="G6" t="s">
        <v>93</v>
      </c>
      <c r="H6" t="s">
        <v>66</v>
      </c>
      <c r="I6" t="s">
        <v>94</v>
      </c>
      <c r="J6" t="s">
        <v>67</v>
      </c>
      <c r="K6" s="31">
        <v>0.33</v>
      </c>
    </row>
    <row r="7" spans="1:11" ht="15">
      <c r="A7">
        <v>4</v>
      </c>
      <c r="B7" t="s">
        <v>95</v>
      </c>
      <c r="C7" t="s">
        <v>96</v>
      </c>
      <c r="D7" t="s">
        <v>97</v>
      </c>
      <c r="F7">
        <v>2008</v>
      </c>
      <c r="G7" s="23" t="s">
        <v>98</v>
      </c>
      <c r="H7" t="s">
        <v>66</v>
      </c>
      <c r="I7" t="s">
        <v>94</v>
      </c>
      <c r="J7" t="s">
        <v>67</v>
      </c>
      <c r="K7" s="31">
        <v>0.66</v>
      </c>
    </row>
    <row r="8" spans="1:11" ht="15">
      <c r="A8">
        <v>5</v>
      </c>
      <c r="B8" t="s">
        <v>99</v>
      </c>
      <c r="C8" t="s">
        <v>100</v>
      </c>
      <c r="D8" t="s">
        <v>101</v>
      </c>
      <c r="F8">
        <v>2008</v>
      </c>
      <c r="G8" s="23" t="s">
        <v>102</v>
      </c>
      <c r="H8" t="s">
        <v>66</v>
      </c>
      <c r="I8" t="s">
        <v>94</v>
      </c>
      <c r="J8" t="s">
        <v>67</v>
      </c>
      <c r="K8" s="31">
        <v>0.33</v>
      </c>
    </row>
    <row r="9" spans="1:11" ht="15">
      <c r="A9">
        <v>6</v>
      </c>
      <c r="B9" t="s">
        <v>103</v>
      </c>
      <c r="C9" t="s">
        <v>104</v>
      </c>
      <c r="D9" t="s">
        <v>97</v>
      </c>
      <c r="E9">
        <v>8</v>
      </c>
      <c r="F9">
        <v>2008</v>
      </c>
      <c r="G9" s="23" t="s">
        <v>105</v>
      </c>
      <c r="H9" t="s">
        <v>66</v>
      </c>
      <c r="I9" t="s">
        <v>107</v>
      </c>
      <c r="J9" t="s">
        <v>67</v>
      </c>
      <c r="K9" s="31">
        <v>1</v>
      </c>
    </row>
    <row r="10" spans="1:11" ht="15">
      <c r="A10">
        <v>7</v>
      </c>
      <c r="B10" t="s">
        <v>103</v>
      </c>
      <c r="C10" t="s">
        <v>106</v>
      </c>
      <c r="D10" t="s">
        <v>97</v>
      </c>
      <c r="E10">
        <v>8</v>
      </c>
      <c r="F10">
        <v>2008</v>
      </c>
      <c r="G10" s="23" t="s">
        <v>108</v>
      </c>
      <c r="H10" t="s">
        <v>66</v>
      </c>
      <c r="I10" t="s">
        <v>107</v>
      </c>
      <c r="J10" t="s">
        <v>67</v>
      </c>
      <c r="K10" s="31">
        <v>1</v>
      </c>
    </row>
    <row r="11" spans="1:11" ht="15">
      <c r="A11">
        <v>8</v>
      </c>
      <c r="B11" t="s">
        <v>115</v>
      </c>
      <c r="C11" t="s">
        <v>116</v>
      </c>
      <c r="D11" t="s">
        <v>82</v>
      </c>
      <c r="F11">
        <v>2008</v>
      </c>
      <c r="G11" s="23" t="s">
        <v>117</v>
      </c>
      <c r="H11" t="s">
        <v>66</v>
      </c>
      <c r="I11" t="s">
        <v>84</v>
      </c>
      <c r="J11" t="s">
        <v>67</v>
      </c>
      <c r="K11" s="31">
        <v>0.66</v>
      </c>
    </row>
    <row r="12" spans="1:11" ht="15">
      <c r="A12">
        <v>9</v>
      </c>
      <c r="B12" t="s">
        <v>118</v>
      </c>
      <c r="C12" t="s">
        <v>119</v>
      </c>
      <c r="D12" t="s">
        <v>120</v>
      </c>
      <c r="E12">
        <v>8</v>
      </c>
      <c r="F12">
        <v>2008</v>
      </c>
      <c r="G12" s="23" t="s">
        <v>121</v>
      </c>
      <c r="H12" t="s">
        <v>66</v>
      </c>
      <c r="I12" t="s">
        <v>122</v>
      </c>
      <c r="J12" t="s">
        <v>67</v>
      </c>
      <c r="K12" s="31">
        <v>0.25</v>
      </c>
    </row>
    <row r="13" spans="1:11" ht="15">
      <c r="A13">
        <v>10</v>
      </c>
      <c r="B13" t="s">
        <v>123</v>
      </c>
      <c r="C13" t="s">
        <v>124</v>
      </c>
      <c r="D13" t="s">
        <v>92</v>
      </c>
      <c r="F13">
        <v>2008</v>
      </c>
      <c r="G13" s="23" t="s">
        <v>125</v>
      </c>
      <c r="H13" t="s">
        <v>66</v>
      </c>
      <c r="I13" t="s">
        <v>126</v>
      </c>
      <c r="J13" t="s">
        <v>67</v>
      </c>
      <c r="K13" s="31">
        <v>0.33</v>
      </c>
    </row>
    <row r="14" spans="1:11" ht="15">
      <c r="A14">
        <v>11</v>
      </c>
      <c r="B14" t="s">
        <v>127</v>
      </c>
      <c r="C14" t="s">
        <v>128</v>
      </c>
      <c r="D14" t="s">
        <v>129</v>
      </c>
      <c r="F14">
        <v>2008</v>
      </c>
      <c r="G14" s="23" t="s">
        <v>130</v>
      </c>
      <c r="H14" t="s">
        <v>66</v>
      </c>
      <c r="I14" t="s">
        <v>131</v>
      </c>
      <c r="J14" t="s">
        <v>67</v>
      </c>
      <c r="K14" s="31">
        <v>0.5</v>
      </c>
    </row>
    <row r="15" spans="1:11" ht="15">
      <c r="A15">
        <v>12</v>
      </c>
      <c r="B15" t="s">
        <v>132</v>
      </c>
      <c r="C15" t="s">
        <v>133</v>
      </c>
      <c r="D15" t="s">
        <v>134</v>
      </c>
      <c r="F15">
        <v>2008</v>
      </c>
      <c r="G15" s="23" t="s">
        <v>135</v>
      </c>
      <c r="H15" t="s">
        <v>66</v>
      </c>
      <c r="I15" t="s">
        <v>94</v>
      </c>
      <c r="J15" t="s">
        <v>67</v>
      </c>
      <c r="K15" s="31">
        <v>0.33</v>
      </c>
    </row>
    <row r="16" spans="1:11" ht="15">
      <c r="A16">
        <v>13</v>
      </c>
      <c r="B16" t="s">
        <v>132</v>
      </c>
      <c r="C16" t="s">
        <v>136</v>
      </c>
      <c r="D16" t="s">
        <v>137</v>
      </c>
      <c r="F16">
        <v>2008</v>
      </c>
      <c r="G16" s="23" t="s">
        <v>138</v>
      </c>
      <c r="H16" t="s">
        <v>66</v>
      </c>
      <c r="I16" t="s">
        <v>94</v>
      </c>
      <c r="J16" t="s">
        <v>67</v>
      </c>
      <c r="K16" s="31">
        <v>0.33</v>
      </c>
    </row>
    <row r="17" spans="1:11" ht="15">
      <c r="A17">
        <v>14</v>
      </c>
      <c r="B17" t="s">
        <v>139</v>
      </c>
      <c r="C17" t="s">
        <v>140</v>
      </c>
      <c r="D17" t="s">
        <v>101</v>
      </c>
      <c r="F17">
        <v>2008</v>
      </c>
      <c r="G17" s="23" t="s">
        <v>141</v>
      </c>
      <c r="H17" t="s">
        <v>66</v>
      </c>
      <c r="I17" t="s">
        <v>94</v>
      </c>
      <c r="J17" t="s">
        <v>67</v>
      </c>
      <c r="K17" s="31">
        <v>0.33</v>
      </c>
    </row>
    <row r="18" spans="1:11" ht="15">
      <c r="A18">
        <v>15</v>
      </c>
      <c r="B18" t="s">
        <v>142</v>
      </c>
      <c r="C18" t="s">
        <v>143</v>
      </c>
      <c r="D18" t="s">
        <v>82</v>
      </c>
      <c r="F18">
        <v>2008</v>
      </c>
      <c r="G18" s="23" t="s">
        <v>144</v>
      </c>
      <c r="H18" t="s">
        <v>66</v>
      </c>
      <c r="I18" t="s">
        <v>84</v>
      </c>
      <c r="J18" t="s">
        <v>67</v>
      </c>
      <c r="K18" s="31">
        <v>0.5</v>
      </c>
    </row>
    <row r="19" spans="1:11" ht="15">
      <c r="A19">
        <v>16</v>
      </c>
      <c r="B19" t="s">
        <v>145</v>
      </c>
      <c r="C19" t="s">
        <v>146</v>
      </c>
      <c r="D19" t="s">
        <v>147</v>
      </c>
      <c r="F19">
        <v>2008</v>
      </c>
      <c r="G19" s="23" t="s">
        <v>148</v>
      </c>
      <c r="H19" t="s">
        <v>66</v>
      </c>
      <c r="I19" t="s">
        <v>94</v>
      </c>
      <c r="J19" t="s">
        <v>67</v>
      </c>
      <c r="K19" s="31">
        <v>0.5</v>
      </c>
    </row>
    <row r="20" spans="1:11" ht="15">
      <c r="A20">
        <v>17</v>
      </c>
      <c r="B20" t="s">
        <v>149</v>
      </c>
      <c r="C20" t="s">
        <v>150</v>
      </c>
      <c r="D20" t="s">
        <v>137</v>
      </c>
      <c r="F20">
        <v>2008</v>
      </c>
      <c r="G20" s="23" t="s">
        <v>151</v>
      </c>
      <c r="H20" t="s">
        <v>66</v>
      </c>
      <c r="I20" t="s">
        <v>94</v>
      </c>
      <c r="J20" t="s">
        <v>67</v>
      </c>
      <c r="K20" s="31">
        <v>0.5</v>
      </c>
    </row>
    <row r="21" spans="1:11" ht="15">
      <c r="A21">
        <v>18</v>
      </c>
      <c r="B21" t="s">
        <v>152</v>
      </c>
      <c r="C21" t="s">
        <v>153</v>
      </c>
      <c r="D21" t="s">
        <v>154</v>
      </c>
      <c r="F21">
        <v>2008</v>
      </c>
      <c r="G21" s="23" t="s">
        <v>155</v>
      </c>
      <c r="H21" t="s">
        <v>66</v>
      </c>
      <c r="I21" t="s">
        <v>84</v>
      </c>
      <c r="J21" t="s">
        <v>67</v>
      </c>
      <c r="K21" s="31">
        <v>0.5</v>
      </c>
    </row>
    <row r="22" spans="1:11" ht="15">
      <c r="A22">
        <v>19</v>
      </c>
      <c r="B22" t="s">
        <v>103</v>
      </c>
      <c r="C22" t="s">
        <v>159</v>
      </c>
      <c r="D22" t="s">
        <v>160</v>
      </c>
      <c r="E22">
        <v>7</v>
      </c>
      <c r="F22">
        <v>2008</v>
      </c>
      <c r="G22" s="23" t="s">
        <v>161</v>
      </c>
      <c r="H22" t="s">
        <v>66</v>
      </c>
      <c r="J22" t="s">
        <v>67</v>
      </c>
      <c r="K22" s="31">
        <v>1</v>
      </c>
    </row>
    <row r="23" spans="1:11" ht="15">
      <c r="A23">
        <v>20</v>
      </c>
      <c r="B23" t="s">
        <v>103</v>
      </c>
      <c r="C23" t="s">
        <v>162</v>
      </c>
      <c r="D23" t="s">
        <v>163</v>
      </c>
      <c r="E23">
        <v>3</v>
      </c>
      <c r="F23">
        <v>2008</v>
      </c>
      <c r="G23" s="23" t="s">
        <v>164</v>
      </c>
      <c r="H23" t="s">
        <v>66</v>
      </c>
      <c r="J23" t="s">
        <v>67</v>
      </c>
      <c r="K23" s="31">
        <v>1</v>
      </c>
    </row>
    <row r="24" spans="1:11" ht="15">
      <c r="A24">
        <v>21</v>
      </c>
      <c r="B24" t="s">
        <v>165</v>
      </c>
      <c r="C24" t="s">
        <v>166</v>
      </c>
      <c r="D24" t="s">
        <v>163</v>
      </c>
      <c r="E24" t="s">
        <v>167</v>
      </c>
      <c r="F24">
        <v>2008</v>
      </c>
      <c r="G24" s="23" t="s">
        <v>168</v>
      </c>
      <c r="H24" t="s">
        <v>66</v>
      </c>
      <c r="J24" t="s">
        <v>67</v>
      </c>
      <c r="K24" s="31">
        <v>0.5</v>
      </c>
    </row>
    <row r="25" spans="1:11" ht="15">
      <c r="A25">
        <v>22</v>
      </c>
      <c r="B25" t="s">
        <v>169</v>
      </c>
      <c r="C25" t="s">
        <v>172</v>
      </c>
      <c r="D25" t="s">
        <v>163</v>
      </c>
      <c r="E25" t="s">
        <v>167</v>
      </c>
      <c r="F25">
        <v>2008</v>
      </c>
      <c r="G25" s="23" t="s">
        <v>173</v>
      </c>
      <c r="H25" t="s">
        <v>66</v>
      </c>
      <c r="J25" t="s">
        <v>67</v>
      </c>
      <c r="K25" s="31">
        <v>1</v>
      </c>
    </row>
    <row r="26" spans="1:11" ht="15">
      <c r="A26">
        <v>23</v>
      </c>
      <c r="B26" t="s">
        <v>174</v>
      </c>
      <c r="C26" t="s">
        <v>175</v>
      </c>
      <c r="D26" t="s">
        <v>163</v>
      </c>
      <c r="E26" t="s">
        <v>176</v>
      </c>
      <c r="F26">
        <v>2008</v>
      </c>
      <c r="G26" s="23" t="s">
        <v>177</v>
      </c>
      <c r="H26" t="s">
        <v>66</v>
      </c>
      <c r="J26" t="s">
        <v>67</v>
      </c>
      <c r="K26" s="31">
        <v>0.66</v>
      </c>
    </row>
    <row r="27" spans="1:11" ht="15">
      <c r="A27">
        <v>24</v>
      </c>
      <c r="B27" t="s">
        <v>178</v>
      </c>
      <c r="C27" t="s">
        <v>179</v>
      </c>
      <c r="D27" t="s">
        <v>163</v>
      </c>
      <c r="E27" t="s">
        <v>176</v>
      </c>
      <c r="F27">
        <v>2008</v>
      </c>
      <c r="G27" s="23" t="s">
        <v>180</v>
      </c>
      <c r="H27" t="s">
        <v>66</v>
      </c>
      <c r="J27" t="s">
        <v>67</v>
      </c>
      <c r="K27" s="31">
        <v>0.66</v>
      </c>
    </row>
    <row r="28" spans="1:11" ht="15">
      <c r="A28">
        <v>25</v>
      </c>
      <c r="B28" t="s">
        <v>181</v>
      </c>
      <c r="C28" t="s">
        <v>183</v>
      </c>
      <c r="D28" t="s">
        <v>163</v>
      </c>
      <c r="E28" t="s">
        <v>176</v>
      </c>
      <c r="F28">
        <v>2008</v>
      </c>
      <c r="G28" s="23" t="s">
        <v>182</v>
      </c>
      <c r="H28" t="s">
        <v>66</v>
      </c>
      <c r="J28" t="s">
        <v>67</v>
      </c>
      <c r="K28" s="31">
        <v>0.66</v>
      </c>
    </row>
    <row r="29" spans="1:11" ht="15">
      <c r="A29">
        <v>26</v>
      </c>
      <c r="B29" t="s">
        <v>184</v>
      </c>
      <c r="C29" t="s">
        <v>185</v>
      </c>
      <c r="D29" t="s">
        <v>147</v>
      </c>
      <c r="E29">
        <v>10</v>
      </c>
      <c r="F29">
        <v>2008</v>
      </c>
      <c r="G29" s="23" t="s">
        <v>186</v>
      </c>
      <c r="H29" t="s">
        <v>66</v>
      </c>
      <c r="J29" t="s">
        <v>67</v>
      </c>
      <c r="K29" s="31">
        <v>0.5</v>
      </c>
    </row>
    <row r="30" spans="1:11" ht="15">
      <c r="A30">
        <v>27</v>
      </c>
      <c r="B30" t="s">
        <v>187</v>
      </c>
      <c r="C30" t="s">
        <v>188</v>
      </c>
      <c r="D30" t="s">
        <v>129</v>
      </c>
      <c r="E30">
        <v>2</v>
      </c>
      <c r="F30">
        <v>2008</v>
      </c>
      <c r="G30" s="23" t="s">
        <v>189</v>
      </c>
      <c r="H30" t="s">
        <v>66</v>
      </c>
      <c r="J30" t="s">
        <v>67</v>
      </c>
      <c r="K30" s="31">
        <v>0.33</v>
      </c>
    </row>
    <row r="31" spans="1:11" ht="15">
      <c r="A31">
        <v>28</v>
      </c>
      <c r="B31" t="s">
        <v>193</v>
      </c>
      <c r="C31" t="s">
        <v>194</v>
      </c>
      <c r="D31" t="s">
        <v>195</v>
      </c>
      <c r="E31">
        <v>11</v>
      </c>
      <c r="F31">
        <v>2008</v>
      </c>
      <c r="G31" s="23" t="s">
        <v>196</v>
      </c>
      <c r="H31" t="s">
        <v>66</v>
      </c>
      <c r="J31" t="s">
        <v>67</v>
      </c>
      <c r="K31" s="31">
        <v>0.33</v>
      </c>
    </row>
    <row r="32" spans="1:11" ht="15">
      <c r="A32">
        <v>29</v>
      </c>
      <c r="B32" t="s">
        <v>190</v>
      </c>
      <c r="C32" t="s">
        <v>197</v>
      </c>
      <c r="D32" t="s">
        <v>195</v>
      </c>
      <c r="E32">
        <v>11</v>
      </c>
      <c r="F32">
        <v>2008</v>
      </c>
      <c r="G32" s="23" t="s">
        <v>198</v>
      </c>
      <c r="H32" t="s">
        <v>66</v>
      </c>
      <c r="J32" t="s">
        <v>67</v>
      </c>
      <c r="K32" s="31">
        <v>1</v>
      </c>
    </row>
    <row r="33" spans="1:11" ht="15">
      <c r="A33">
        <v>30</v>
      </c>
      <c r="B33" t="s">
        <v>199</v>
      </c>
      <c r="C33" t="s">
        <v>200</v>
      </c>
      <c r="D33" t="s">
        <v>195</v>
      </c>
      <c r="E33">
        <v>11</v>
      </c>
      <c r="F33">
        <v>2008</v>
      </c>
      <c r="G33" s="23" t="s">
        <v>201</v>
      </c>
      <c r="H33" t="s">
        <v>66</v>
      </c>
      <c r="J33" t="s">
        <v>67</v>
      </c>
      <c r="K33" s="31">
        <v>0.5</v>
      </c>
    </row>
    <row r="34" spans="1:11" ht="15">
      <c r="A34">
        <v>31</v>
      </c>
      <c r="B34" t="s">
        <v>127</v>
      </c>
      <c r="C34" t="s">
        <v>202</v>
      </c>
      <c r="D34" t="s">
        <v>163</v>
      </c>
      <c r="E34" t="s">
        <v>176</v>
      </c>
      <c r="F34">
        <v>2008</v>
      </c>
      <c r="G34" s="23" t="s">
        <v>203</v>
      </c>
      <c r="H34" t="s">
        <v>66</v>
      </c>
      <c r="J34" t="s">
        <v>67</v>
      </c>
      <c r="K34" s="31">
        <v>0.5</v>
      </c>
    </row>
    <row r="35" spans="1:11" ht="15">
      <c r="A35">
        <v>32</v>
      </c>
      <c r="B35" t="s">
        <v>204</v>
      </c>
      <c r="C35" t="s">
        <v>205</v>
      </c>
      <c r="D35" t="s">
        <v>163</v>
      </c>
      <c r="E35" t="s">
        <v>176</v>
      </c>
      <c r="F35">
        <v>2008</v>
      </c>
      <c r="G35" s="23" t="s">
        <v>206</v>
      </c>
      <c r="H35" t="s">
        <v>66</v>
      </c>
      <c r="J35" t="s">
        <v>67</v>
      </c>
      <c r="K35" s="31">
        <v>0.5</v>
      </c>
    </row>
    <row r="36" spans="1:11" ht="15">
      <c r="A36">
        <v>33</v>
      </c>
      <c r="B36" t="s">
        <v>207</v>
      </c>
      <c r="C36" t="s">
        <v>208</v>
      </c>
      <c r="D36" t="s">
        <v>163</v>
      </c>
      <c r="E36" t="s">
        <v>176</v>
      </c>
      <c r="F36">
        <v>2008</v>
      </c>
      <c r="G36" s="23" t="s">
        <v>209</v>
      </c>
      <c r="H36" t="s">
        <v>66</v>
      </c>
      <c r="J36" t="s">
        <v>67</v>
      </c>
      <c r="K36" s="31">
        <v>0.33</v>
      </c>
    </row>
    <row r="37" spans="1:11" ht="15">
      <c r="A37">
        <v>34</v>
      </c>
      <c r="B37" t="s">
        <v>210</v>
      </c>
      <c r="C37" t="s">
        <v>211</v>
      </c>
      <c r="D37" t="s">
        <v>163</v>
      </c>
      <c r="E37" t="s">
        <v>176</v>
      </c>
      <c r="F37">
        <v>2008</v>
      </c>
      <c r="G37" s="23" t="s">
        <v>212</v>
      </c>
      <c r="H37" t="s">
        <v>66</v>
      </c>
      <c r="J37" t="s">
        <v>67</v>
      </c>
      <c r="K37" s="31">
        <v>0.5</v>
      </c>
    </row>
    <row r="38" spans="1:11" ht="15">
      <c r="A38">
        <v>35</v>
      </c>
      <c r="B38" t="s">
        <v>210</v>
      </c>
      <c r="C38" t="s">
        <v>213</v>
      </c>
      <c r="D38" t="s">
        <v>163</v>
      </c>
      <c r="E38" t="s">
        <v>176</v>
      </c>
      <c r="F38">
        <v>2008</v>
      </c>
      <c r="G38" s="23" t="s">
        <v>214</v>
      </c>
      <c r="H38" t="s">
        <v>66</v>
      </c>
      <c r="J38" t="s">
        <v>67</v>
      </c>
      <c r="K38" s="31">
        <v>0.5</v>
      </c>
    </row>
    <row r="39" spans="1:11" ht="15">
      <c r="A39">
        <v>36</v>
      </c>
      <c r="B39" t="s">
        <v>152</v>
      </c>
      <c r="C39" t="s">
        <v>215</v>
      </c>
      <c r="D39" t="s">
        <v>216</v>
      </c>
      <c r="E39">
        <v>65</v>
      </c>
      <c r="F39">
        <v>2008</v>
      </c>
      <c r="G39" s="23" t="s">
        <v>217</v>
      </c>
      <c r="H39" t="s">
        <v>66</v>
      </c>
      <c r="J39" t="s">
        <v>67</v>
      </c>
      <c r="K39" s="31">
        <v>0.5</v>
      </c>
    </row>
    <row r="40" spans="7:11" ht="15">
      <c r="G40" s="23"/>
      <c r="K40" s="32">
        <f>SUM(K4:K39)</f>
        <v>19.6</v>
      </c>
    </row>
    <row r="41" spans="7:11" ht="15">
      <c r="G41" s="23"/>
      <c r="K41" s="31"/>
    </row>
    <row r="42" spans="7:11" ht="15">
      <c r="G42" s="23"/>
      <c r="K42" s="31"/>
    </row>
    <row r="43" spans="7:11" ht="15">
      <c r="G43" s="23"/>
      <c r="K43" s="31"/>
    </row>
    <row r="44" ht="15">
      <c r="G44" s="23"/>
    </row>
    <row r="45" ht="15">
      <c r="G45" s="23"/>
    </row>
    <row r="46" ht="15">
      <c r="G46" s="23"/>
    </row>
    <row r="47" ht="15">
      <c r="G47" s="23"/>
    </row>
    <row r="48" ht="15">
      <c r="G48" s="23"/>
    </row>
    <row r="49" ht="15">
      <c r="G49" s="23"/>
    </row>
    <row r="50" ht="15">
      <c r="G50" s="23"/>
    </row>
    <row r="51" ht="15">
      <c r="G51" s="23"/>
    </row>
    <row r="52" ht="15">
      <c r="G52" s="23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2" customFormat="1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3" customFormat="1" ht="76.5" customHeight="1">
      <c r="A2" s="29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6" customFormat="1" ht="75">
      <c r="A3" s="4" t="s">
        <v>0</v>
      </c>
      <c r="B3" s="5" t="s">
        <v>45</v>
      </c>
      <c r="C3" s="5" t="s">
        <v>38</v>
      </c>
      <c r="D3" s="5" t="s">
        <v>3</v>
      </c>
      <c r="E3" s="5" t="s">
        <v>39</v>
      </c>
      <c r="F3" s="5" t="s">
        <v>28</v>
      </c>
      <c r="G3" s="5" t="s">
        <v>29</v>
      </c>
      <c r="H3" s="5" t="s">
        <v>5</v>
      </c>
      <c r="I3" s="5" t="s">
        <v>4</v>
      </c>
      <c r="J3" s="5" t="s">
        <v>47</v>
      </c>
      <c r="K3" s="5" t="s">
        <v>25</v>
      </c>
      <c r="L3" s="6" t="s">
        <v>56</v>
      </c>
    </row>
    <row r="4" spans="1:12" ht="15">
      <c r="A4" s="1">
        <v>1</v>
      </c>
      <c r="B4" s="1" t="s">
        <v>103</v>
      </c>
      <c r="C4" s="1" t="s">
        <v>109</v>
      </c>
      <c r="D4" s="1" t="s">
        <v>110</v>
      </c>
      <c r="E4" s="1" t="s">
        <v>111</v>
      </c>
      <c r="H4" s="1">
        <v>2008</v>
      </c>
      <c r="I4" s="24" t="s">
        <v>112</v>
      </c>
      <c r="J4" s="1" t="s">
        <v>66</v>
      </c>
      <c r="K4" s="1" t="s">
        <v>67</v>
      </c>
      <c r="L4" s="33">
        <v>1</v>
      </c>
    </row>
    <row r="5" spans="1:12" ht="15">
      <c r="A5" s="1">
        <v>2</v>
      </c>
      <c r="B5" s="1" t="s">
        <v>103</v>
      </c>
      <c r="C5" s="1" t="s">
        <v>113</v>
      </c>
      <c r="D5" s="1" t="s">
        <v>110</v>
      </c>
      <c r="E5" s="1" t="s">
        <v>111</v>
      </c>
      <c r="H5" s="1">
        <v>2008</v>
      </c>
      <c r="I5" s="24" t="s">
        <v>114</v>
      </c>
      <c r="J5" s="1" t="s">
        <v>66</v>
      </c>
      <c r="K5" s="1" t="s">
        <v>67</v>
      </c>
      <c r="L5" s="33">
        <v>1</v>
      </c>
    </row>
    <row r="6" spans="1:12" ht="15">
      <c r="A6" s="1">
        <v>3</v>
      </c>
      <c r="B6" s="1" t="s">
        <v>156</v>
      </c>
      <c r="C6" s="1" t="s">
        <v>157</v>
      </c>
      <c r="D6" s="1" t="s">
        <v>110</v>
      </c>
      <c r="E6" s="1" t="s">
        <v>101</v>
      </c>
      <c r="F6" s="1">
        <v>1</v>
      </c>
      <c r="H6" s="1">
        <v>2008</v>
      </c>
      <c r="I6" s="24" t="s">
        <v>158</v>
      </c>
      <c r="J6" s="1" t="s">
        <v>66</v>
      </c>
      <c r="K6" s="1" t="s">
        <v>67</v>
      </c>
      <c r="L6" s="33">
        <v>0.5</v>
      </c>
    </row>
    <row r="7" spans="1:12" ht="15">
      <c r="A7" s="1">
        <v>4</v>
      </c>
      <c r="B7" s="1" t="s">
        <v>169</v>
      </c>
      <c r="C7" s="1" t="s">
        <v>170</v>
      </c>
      <c r="D7" s="1" t="s">
        <v>110</v>
      </c>
      <c r="E7" s="1" t="s">
        <v>101</v>
      </c>
      <c r="H7" s="1">
        <v>2008</v>
      </c>
      <c r="I7" s="24" t="s">
        <v>171</v>
      </c>
      <c r="J7" s="1" t="s">
        <v>66</v>
      </c>
      <c r="K7" s="1" t="s">
        <v>67</v>
      </c>
      <c r="L7" s="33">
        <v>1</v>
      </c>
    </row>
    <row r="8" spans="1:12" ht="15">
      <c r="A8" s="1">
        <v>5</v>
      </c>
      <c r="B8" s="1" t="s">
        <v>190</v>
      </c>
      <c r="C8" s="1" t="s">
        <v>191</v>
      </c>
      <c r="D8" s="1" t="s">
        <v>110</v>
      </c>
      <c r="E8" s="1" t="s">
        <v>101</v>
      </c>
      <c r="F8" s="1">
        <v>23</v>
      </c>
      <c r="H8" s="1">
        <v>2008</v>
      </c>
      <c r="I8" s="24" t="s">
        <v>192</v>
      </c>
      <c r="J8" s="1" t="s">
        <v>66</v>
      </c>
      <c r="K8" s="1" t="s">
        <v>67</v>
      </c>
      <c r="L8" s="33">
        <v>1</v>
      </c>
    </row>
    <row r="9" spans="1:12" ht="15">
      <c r="A9" s="1">
        <v>6</v>
      </c>
      <c r="B9" s="1" t="s">
        <v>218</v>
      </c>
      <c r="C9" s="1" t="s">
        <v>219</v>
      </c>
      <c r="D9" s="1" t="s">
        <v>110</v>
      </c>
      <c r="E9" s="1" t="s">
        <v>101</v>
      </c>
      <c r="H9" s="1">
        <v>2008</v>
      </c>
      <c r="I9" s="24" t="s">
        <v>220</v>
      </c>
      <c r="J9" s="1" t="s">
        <v>66</v>
      </c>
      <c r="K9" s="1" t="s">
        <v>67</v>
      </c>
      <c r="L9" s="33">
        <v>1</v>
      </c>
    </row>
    <row r="10" spans="9:12" ht="15">
      <c r="I10" s="24"/>
      <c r="L10" s="34">
        <f>SUM(L4:L9)</f>
        <v>5.5</v>
      </c>
    </row>
    <row r="11" spans="9:12" ht="15">
      <c r="I11" s="24"/>
      <c r="L11" s="33"/>
    </row>
    <row r="12" ht="15">
      <c r="I12" s="24"/>
    </row>
    <row r="13" ht="15">
      <c r="I13" s="24"/>
    </row>
    <row r="14" ht="15">
      <c r="I14" s="24"/>
    </row>
    <row r="15" ht="15">
      <c r="I15" s="24"/>
    </row>
    <row r="16" ht="15">
      <c r="I16" s="24"/>
    </row>
    <row r="17" ht="15">
      <c r="I17" s="24"/>
    </row>
    <row r="18" ht="15">
      <c r="I18" s="24"/>
    </row>
    <row r="19" ht="15">
      <c r="I19" s="24"/>
    </row>
    <row r="20" ht="15">
      <c r="I20" s="24"/>
    </row>
    <row r="21" ht="15">
      <c r="I21" s="2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s="13" customFormat="1" ht="85.5" customHeight="1">
      <c r="A2" s="29" t="s">
        <v>52</v>
      </c>
      <c r="B2" s="30"/>
      <c r="C2" s="30"/>
      <c r="D2" s="30"/>
      <c r="E2" s="30"/>
      <c r="F2" s="30"/>
      <c r="G2" s="30"/>
      <c r="H2" s="30"/>
      <c r="I2" s="30"/>
    </row>
    <row r="3" spans="1:10" s="6" customFormat="1" ht="102" customHeight="1">
      <c r="A3" s="4" t="s">
        <v>0</v>
      </c>
      <c r="B3" s="5" t="s">
        <v>1</v>
      </c>
      <c r="C3" s="5" t="s">
        <v>31</v>
      </c>
      <c r="D3" s="5" t="s">
        <v>5</v>
      </c>
      <c r="E3" s="5" t="s">
        <v>15</v>
      </c>
      <c r="F3" s="5" t="s">
        <v>16</v>
      </c>
      <c r="G3" s="5" t="s">
        <v>21</v>
      </c>
      <c r="H3" s="5" t="s">
        <v>2</v>
      </c>
      <c r="I3" s="5" t="s">
        <v>25</v>
      </c>
      <c r="J3" s="6" t="s">
        <v>56</v>
      </c>
    </row>
    <row r="4" spans="1:10" ht="15">
      <c r="A4" s="1">
        <v>1</v>
      </c>
      <c r="B4" s="1" t="s">
        <v>68</v>
      </c>
      <c r="C4" s="1" t="s">
        <v>69</v>
      </c>
      <c r="D4" s="1">
        <v>2008</v>
      </c>
      <c r="E4" s="1" t="s">
        <v>70</v>
      </c>
      <c r="F4" s="1" t="s">
        <v>71</v>
      </c>
      <c r="G4" s="1" t="s">
        <v>72</v>
      </c>
      <c r="H4" s="1" t="s">
        <v>66</v>
      </c>
      <c r="I4" s="1" t="s">
        <v>67</v>
      </c>
      <c r="J4" s="33">
        <v>0.5</v>
      </c>
    </row>
    <row r="5" ht="15">
      <c r="J5" s="34">
        <f>SUM(J4)</f>
        <v>0.5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pane ySplit="3" topLeftCell="A9" activePane="bottomLeft" state="frozen"/>
      <selection pane="topLeft" activeCell="A1" sqref="A1"/>
      <selection pane="bottomLeft" activeCell="G23" sqref="G23:G26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5.00390625" style="1" customWidth="1"/>
    <col min="4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2" customFormat="1" ht="17.25">
      <c r="A1" s="28" t="s">
        <v>17</v>
      </c>
      <c r="B1" s="28"/>
      <c r="C1" s="28"/>
      <c r="D1" s="28"/>
      <c r="E1" s="28"/>
      <c r="F1" s="28"/>
      <c r="G1" s="28"/>
      <c r="H1" s="28"/>
    </row>
    <row r="2" spans="1:8" s="13" customFormat="1" ht="68.25" customHeight="1">
      <c r="A2" s="29" t="s">
        <v>53</v>
      </c>
      <c r="B2" s="30"/>
      <c r="C2" s="30"/>
      <c r="D2" s="30"/>
      <c r="E2" s="30"/>
      <c r="F2" s="30"/>
      <c r="G2" s="30"/>
      <c r="H2" s="30"/>
    </row>
    <row r="3" spans="1:9" s="6" customFormat="1" ht="75">
      <c r="A3" s="19" t="s">
        <v>0</v>
      </c>
      <c r="B3" s="20" t="s">
        <v>1</v>
      </c>
      <c r="C3" s="20" t="s">
        <v>57</v>
      </c>
      <c r="D3" s="20" t="s">
        <v>5</v>
      </c>
      <c r="E3" s="20" t="s">
        <v>15</v>
      </c>
      <c r="F3" s="20" t="s">
        <v>16</v>
      </c>
      <c r="G3" s="20" t="s">
        <v>2</v>
      </c>
      <c r="H3" s="20" t="s">
        <v>25</v>
      </c>
      <c r="I3" s="18" t="s">
        <v>56</v>
      </c>
    </row>
    <row r="4" spans="1:9" s="16" customFormat="1" ht="15">
      <c r="A4" s="1">
        <v>1</v>
      </c>
      <c r="B4" s="1" t="s">
        <v>73</v>
      </c>
      <c r="C4" s="1" t="s">
        <v>74</v>
      </c>
      <c r="D4" s="1">
        <v>2008</v>
      </c>
      <c r="E4" s="1" t="s">
        <v>75</v>
      </c>
      <c r="F4" s="1"/>
      <c r="G4" s="1" t="s">
        <v>66</v>
      </c>
      <c r="H4" s="1" t="s">
        <v>67</v>
      </c>
      <c r="I4" s="1">
        <v>0.66</v>
      </c>
    </row>
    <row r="5" spans="1:9" ht="15">
      <c r="A5" s="1">
        <v>2</v>
      </c>
      <c r="B5" s="1" t="s">
        <v>76</v>
      </c>
      <c r="C5" s="1" t="s">
        <v>77</v>
      </c>
      <c r="D5" s="1">
        <v>2008</v>
      </c>
      <c r="E5" s="1" t="s">
        <v>75</v>
      </c>
      <c r="G5" s="1" t="s">
        <v>66</v>
      </c>
      <c r="H5" s="1" t="s">
        <v>67</v>
      </c>
      <c r="I5" s="1">
        <v>0.66</v>
      </c>
    </row>
    <row r="6" spans="1:9" ht="15">
      <c r="A6" s="1">
        <v>3</v>
      </c>
      <c r="B6" s="1" t="s">
        <v>78</v>
      </c>
      <c r="C6" s="1" t="s">
        <v>79</v>
      </c>
      <c r="D6" s="1">
        <v>2008</v>
      </c>
      <c r="E6" s="1" t="s">
        <v>75</v>
      </c>
      <c r="G6" s="1" t="s">
        <v>66</v>
      </c>
      <c r="H6" s="1" t="s">
        <v>67</v>
      </c>
      <c r="I6" s="1">
        <v>1</v>
      </c>
    </row>
    <row r="7" ht="15">
      <c r="A7" s="1">
        <v>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1.57421875" style="1" customWidth="1"/>
    <col min="4" max="4" width="18.2812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2" customFormat="1" ht="17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3" customFormat="1" ht="71.25" customHeight="1">
      <c r="A2" s="29" t="s">
        <v>54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s="6" customFormat="1" ht="79.5" customHeight="1">
      <c r="A3" s="18" t="s">
        <v>0</v>
      </c>
      <c r="B3" s="21" t="s">
        <v>45</v>
      </c>
      <c r="C3" s="21" t="s">
        <v>58</v>
      </c>
      <c r="D3" s="21" t="s">
        <v>59</v>
      </c>
      <c r="E3" s="21" t="s">
        <v>5</v>
      </c>
      <c r="F3" s="21" t="s">
        <v>15</v>
      </c>
      <c r="G3" s="21" t="s">
        <v>16</v>
      </c>
      <c r="H3" s="21" t="s">
        <v>20</v>
      </c>
      <c r="I3" s="21" t="s">
        <v>47</v>
      </c>
      <c r="J3" s="21" t="s">
        <v>24</v>
      </c>
      <c r="K3" s="18" t="s">
        <v>56</v>
      </c>
    </row>
    <row r="4" spans="1:11" s="11" customFormat="1" ht="15">
      <c r="A4" s="17">
        <v>1</v>
      </c>
      <c r="B4" s="17" t="s">
        <v>61</v>
      </c>
      <c r="C4" s="17" t="s">
        <v>62</v>
      </c>
      <c r="D4" s="17" t="s">
        <v>63</v>
      </c>
      <c r="E4" s="17">
        <v>2008</v>
      </c>
      <c r="F4" s="17" t="s">
        <v>64</v>
      </c>
      <c r="G4" s="17"/>
      <c r="H4" s="17" t="s">
        <v>65</v>
      </c>
      <c r="I4" s="17" t="s">
        <v>66</v>
      </c>
      <c r="J4" s="17" t="s">
        <v>67</v>
      </c>
      <c r="K4" s="35">
        <v>0.5</v>
      </c>
    </row>
    <row r="5" ht="25.5" customHeight="1">
      <c r="K5" s="36">
        <v>0.5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Admin</cp:lastModifiedBy>
  <cp:lastPrinted>2011-06-16T12:17:08Z</cp:lastPrinted>
  <dcterms:created xsi:type="dcterms:W3CDTF">2011-06-15T09:21:22Z</dcterms:created>
  <dcterms:modified xsi:type="dcterms:W3CDTF">2011-06-28T13:44:04Z</dcterms:modified>
  <cp:category/>
  <cp:version/>
  <cp:contentType/>
  <cp:contentStatus/>
</cp:coreProperties>
</file>